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S:\BK\ORTAK\30) IR FILES\2-PRESENTATIONS\4) EARNINGS CALL\2025\Q1\Summary Financials\Webe Yüklenecek\"/>
    </mc:Choice>
  </mc:AlternateContent>
  <xr:revisionPtr revIDLastSave="0" documentId="13_ncr:1_{52F77911-D27E-4FB9-B5F4-9885A50FBA48}" xr6:coauthVersionLast="47" xr6:coauthVersionMax="47" xr10:uidLastSave="{00000000-0000-0000-0000-000000000000}"/>
  <bookViews>
    <workbookView xWindow="22932" yWindow="-108" windowWidth="30936" windowHeight="16776" activeTab="1" xr2:uid="{00000000-000D-0000-FFFF-FFFF00000000}"/>
  </bookViews>
  <sheets>
    <sheet name="Yasal Sorumluluk" sheetId="12" r:id="rId1"/>
    <sheet name="Segment Ayrıntıları_Kombine" sheetId="8" r:id="rId2"/>
    <sheet name="Segment Ayrıntıları_Konsolide" sheetId="9" r:id="rId3"/>
    <sheet name="Bilanço" sheetId="1" r:id="rId4"/>
    <sheet name="Kar veya Zara Tablosu" sheetId="2" r:id="rId5"/>
    <sheet name="Nakit Akış Tablosu" sheetId="11" r:id="rId6"/>
  </sheets>
  <definedNames>
    <definedName name="_xlnm._FilterDatabase" localSheetId="1" hidden="1">'Segment Ayrıntıları_Kombine'!$A$6:$H$40</definedName>
    <definedName name="_xlnm._FilterDatabase" localSheetId="2" hidden="1">'Segment Ayrıntıları_Konsolide'!$A$6:$D$29</definedName>
    <definedName name="_xlnm.Print_Area" localSheetId="3">Bilanço!$A$1:$F$101</definedName>
    <definedName name="_xlnm.Print_Area" localSheetId="4">'Kar veya Zara Tablosu'!$A$1:$E$44</definedName>
    <definedName name="_xlnm.Print_Area" localSheetId="5">'Nakit Akış Tablosu'!$A$1:$F$61</definedName>
    <definedName name="_xlnm.Print_Area" localSheetId="1">'Segment Ayrıntıları_Kombine'!$B$3:$J$42</definedName>
    <definedName name="_xlnm.Print_Area" localSheetId="2">'Segment Ayrıntıları_Konsolide'!$B$3:$J$42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9" l="1"/>
  <c r="G11" i="9"/>
  <c r="G8" i="9" s="1"/>
  <c r="G11" i="8"/>
  <c r="G8" i="8" s="1"/>
  <c r="E11" i="8"/>
  <c r="E8" i="8" s="1"/>
  <c r="G23" i="8"/>
  <c r="G20" i="8" s="1"/>
  <c r="E23" i="8"/>
  <c r="G34" i="8"/>
  <c r="G31" i="8" s="1"/>
  <c r="G23" i="9"/>
  <c r="G20" i="9" s="1"/>
  <c r="E34" i="8"/>
  <c r="E23" i="9"/>
  <c r="E8" i="9" l="1"/>
  <c r="E20" i="8"/>
  <c r="E31" i="8"/>
  <c r="E20" i="9"/>
</calcChain>
</file>

<file path=xl/sharedStrings.xml><?xml version="1.0" encoding="utf-8"?>
<sst xmlns="http://schemas.openxmlformats.org/spreadsheetml/2006/main" count="264" uniqueCount="193">
  <si>
    <t>%</t>
  </si>
  <si>
    <t>Intersegment eliminations</t>
  </si>
  <si>
    <t>Bu belgede yer alan bilgi ve görüşler Hacı Ömer Sabancı Holding A.Ş. ("Holding"), güvenilir ve iyi niyetli olduğuna inanılan kaynaklardan temin edilir, ancak bunların doğruluğu, eksiksizliği veya doğruluğu konusunda açık veya zımni hiçbir beyan veya garanti verilmez.
Bu belge, web sitemizde ve kamuyu aydınlatma platformunda yer alan konsolide finansal tabloların ek bir parçasıdır.</t>
  </si>
  <si>
    <t>SABANCI HOLDİNG KOMBİNE SONUÇLAR</t>
  </si>
  <si>
    <t>Bin TL</t>
  </si>
  <si>
    <t>GELİR</t>
  </si>
  <si>
    <t>Banka</t>
  </si>
  <si>
    <t>Banka - Dışı</t>
  </si>
  <si>
    <t>Enerji</t>
  </si>
  <si>
    <t>Finansal Hizmetler</t>
  </si>
  <si>
    <t>Diğer</t>
  </si>
  <si>
    <t>MART</t>
  </si>
  <si>
    <t>DEĞİŞİM</t>
  </si>
  <si>
    <t>SABANCI HOLDİNG KONSOLİDE SONUÇLAR</t>
  </si>
  <si>
    <t>Segmentler arası eliminasyonlar</t>
  </si>
  <si>
    <t>VARLIKLAR</t>
  </si>
  <si>
    <t>Dönen Varlıklar</t>
  </si>
  <si>
    <t>Satış Amaçlı Sınıflandırılan Varlıklar</t>
  </si>
  <si>
    <t>Duran Varlıklar</t>
  </si>
  <si>
    <t>TOPLAM VARLIKLAR</t>
  </si>
  <si>
    <t>Kısa Vadeli Yükümlülükler</t>
  </si>
  <si>
    <t>Satış Amacıyla Elde Tutulan Varlıklara İlişkin Yükümlülükler</t>
  </si>
  <si>
    <t>YÜKÜMLÜLÜKLER</t>
  </si>
  <si>
    <t>Uzun Vadeli Yükümlülükler</t>
  </si>
  <si>
    <t>ÖZKAYNAKLAR</t>
  </si>
  <si>
    <t>Ana Ortaklığa Ait Özkaynaklar</t>
  </si>
  <si>
    <t>Kontrol Gücü Olmayan Paylar</t>
  </si>
  <si>
    <t>TOPLAM KAYNAKLAR</t>
  </si>
  <si>
    <t>Bu finansal tablo, internet sitemizde ve kamuyu aydınlatma platformunda yer alan konsolide finansal tabloların ekinde yer almaktadır.</t>
  </si>
  <si>
    <t>BİLANÇO (000 TL)</t>
  </si>
  <si>
    <t>Kar veya Zarar Tablosu (000 TL)</t>
  </si>
  <si>
    <t>SÜRDÜRÜLEN FAALİYETLER</t>
  </si>
  <si>
    <t>Hasılat (net)</t>
  </si>
  <si>
    <t>Satışların Maliyeti (-)</t>
  </si>
  <si>
    <t>Ticari Faaliyetlerden Brüt Kar</t>
  </si>
  <si>
    <t>Faiz, Prim, Komisyon ve Diğer Gelirler</t>
  </si>
  <si>
    <t>Faiz, Prim, Komisyon ve Diğer Giderler (-)</t>
  </si>
  <si>
    <t>Finans Sektörü Faaliyetlerinden Brüt Kar</t>
  </si>
  <si>
    <t>BRÜT KAR</t>
  </si>
  <si>
    <t>Genel Yönetim Giderleri (-)</t>
  </si>
  <si>
    <t>Pazarlama Giderleri (-)</t>
  </si>
  <si>
    <t>Araştırma ve Geliştirme Giderleri (-)</t>
  </si>
  <si>
    <t>Esas Faaliyetlerden Diğer Gelirler</t>
  </si>
  <si>
    <t>Esas Faaliyetlerden Diğer Giderler (-)</t>
  </si>
  <si>
    <t>FAALİYET KARI</t>
  </si>
  <si>
    <t>Yatırım Faaliyetlerinden Gelirler</t>
  </si>
  <si>
    <t>Yatırım Faaliyetlerinden Giderler (-)</t>
  </si>
  <si>
    <t>Finansman Gelirleri</t>
  </si>
  <si>
    <t>Finansman Giderleri (-)</t>
  </si>
  <si>
    <t>Sürdürülen Faaliyetler Vergi Gideri</t>
  </si>
  <si>
    <t>Dönem Vergi Gideri</t>
  </si>
  <si>
    <t>Ertelenmiş Vergi Geliri /(Gideri)</t>
  </si>
  <si>
    <t>DURDURULAN FAALİYETLER</t>
  </si>
  <si>
    <t>DÖNEM KARININ DAĞILIMI</t>
  </si>
  <si>
    <t xml:space="preserve">   - Kontrol Gücü Olmayan Paylar</t>
  </si>
  <si>
    <t xml:space="preserve">   - Ana Ortaklık Payları</t>
  </si>
  <si>
    <t>Pay başına kazanç</t>
  </si>
  <si>
    <t xml:space="preserve">   - yüz adet adi hisse senedi (TL) </t>
  </si>
  <si>
    <t>Pay başına sürdürülen faaliyetlerden kazanç</t>
  </si>
  <si>
    <t>Nakit Akış Tablosu  (000 TL)</t>
  </si>
  <si>
    <t>Sürdürülen Faaliyetlerden Dönem Karı (Zararı)</t>
  </si>
  <si>
    <t>Durdurulan Faaliyetlerden Dönem Karı (Zararı)</t>
  </si>
  <si>
    <t>İşletme faaliyetlerinden sağlanan net nakitin faaliyet karı ile mutabakatına yönelik düzeltmeler:</t>
  </si>
  <si>
    <t>İşletme varlık ve yükümlülüklerindeki değişiklik öncesi işletme faaliyetlerinden sağlanan nakit akımı</t>
  </si>
  <si>
    <t>Vergi İadeleri (Ödemeleri)</t>
  </si>
  <si>
    <t>Çalışanlara Sağlanan Faydalara İlişkin Karşılıklar Kapsamında Yapılan Ödemeler</t>
  </si>
  <si>
    <t>Dijital</t>
  </si>
  <si>
    <t xml:space="preserve">FAVÖK </t>
  </si>
  <si>
    <t>FAVÖK</t>
  </si>
  <si>
    <t>01.01-31.03.2024</t>
  </si>
  <si>
    <t>Parasal Kazanç/(Kayıp)</t>
  </si>
  <si>
    <t>01.01-
31.03.2024</t>
  </si>
  <si>
    <t xml:space="preserve">NET KAR </t>
  </si>
  <si>
    <t>(1) Kombine gelire Holding temettü geliri dahil değildir</t>
  </si>
  <si>
    <r>
      <t>GELİR</t>
    </r>
    <r>
      <rPr>
        <b/>
        <vertAlign val="superscript"/>
        <sz val="9.8000000000000007"/>
        <rFont val="Roboto"/>
        <charset val="162"/>
      </rPr>
      <t>(1)</t>
    </r>
  </si>
  <si>
    <t>DÖNEM KARI/(ZARARI)</t>
  </si>
  <si>
    <t>Mobilite Çözümleri</t>
  </si>
  <si>
    <t>Malzeme Teknolojileri</t>
  </si>
  <si>
    <t>Kar / Zararda Yeniden Sınıflandırılmayacak Birikmiş Diğer Kapsamlı Gelirler ve Giderler</t>
  </si>
  <si>
    <t>Kar / Zararda Yeniden Sınıflandırılacak Birikmiş Diğer Kapsamlı Gelirler ve Giderler</t>
  </si>
  <si>
    <t>01.01-31.03.2025</t>
  </si>
  <si>
    <t>01.01-
31.03.2025</t>
  </si>
  <si>
    <t>Özkaynak Yöntemiyle Değerlenen Yatırımların Karlarından Paylar</t>
  </si>
  <si>
    <t>Durdurulan Faaliyetler Vergi Sonrası Dönem Zararı</t>
  </si>
  <si>
    <t>FİNANSMAN GİDERİ ÖNCESİ FAALİYET KARI</t>
  </si>
  <si>
    <t>SÜRDÜRÜLEN FAALİYETLER VERGİ ÖNCESİ KARI/(ZARARI)</t>
  </si>
  <si>
    <t>SÜRDÜRÜLEN FAALİYETLERDEN DÖNEM KARI/(ZARARI)</t>
  </si>
  <si>
    <t>Nakit ve Nakit Benzerleri</t>
  </si>
  <si>
    <t>Türkiye Cumhuriyet Merkez Bankası Hesabı</t>
  </si>
  <si>
    <t>Finansal Yatırımlar</t>
  </si>
  <si>
    <t xml:space="preserve">   - Gerçeğe Uygun Değer Farkı Kar ve ya Zarara Yansıtılan</t>
  </si>
  <si>
    <t xml:space="preserve">   - Gerçeğe Uygun Değer Farkı Diğer Kapsamlı Gelire Yansıtılan</t>
  </si>
  <si>
    <t xml:space="preserve">   - İtfa Edilmiş Maliyeti Üzerinden Değerlenen</t>
  </si>
  <si>
    <t xml:space="preserve">   - Vadeli Mevduatlar</t>
  </si>
  <si>
    <t>Ticari Alacaklar</t>
  </si>
  <si>
    <t>Finans Sektörü Faaliyetlerinden Alacaklar</t>
  </si>
  <si>
    <t>Diğer Alacaklar</t>
  </si>
  <si>
    <t>Türev Araçlar</t>
  </si>
  <si>
    <t>Stoklar</t>
  </si>
  <si>
    <t>Peşin Ödenmiş Giderler</t>
  </si>
  <si>
    <t>Ertelenmiş Sigortacılık Üretim Giderleri</t>
  </si>
  <si>
    <t>Cari Dönem Vergisiyle İlgili Varlıklar</t>
  </si>
  <si>
    <t>Diğer Dönen Varlıklar</t>
  </si>
  <si>
    <t>Özkaynak Yöntemiyle Değerlenen Yatırımlar</t>
  </si>
  <si>
    <t>Yatırım Amaçlı Gayrimenkuller</t>
  </si>
  <si>
    <t>Maddi Duran Varlıklar</t>
  </si>
  <si>
    <t>Kullanım Hakkı Varlıkları</t>
  </si>
  <si>
    <t>Maddi Olmayan Duran Varlıklar</t>
  </si>
  <si>
    <t xml:space="preserve">  - Şerefiye </t>
  </si>
  <si>
    <t xml:space="preserve">  - Diğer Maddi Olmayan Duran Varlıklar </t>
  </si>
  <si>
    <t>Ertelenmiş Vergi Varlıkları</t>
  </si>
  <si>
    <t>Diğer Duran Varlıklar</t>
  </si>
  <si>
    <t>Kısa Vadeli Borçlanmalar</t>
  </si>
  <si>
    <t>Uzun Vadeli Borçlanmaların Kısa Vadeli Kısımları</t>
  </si>
  <si>
    <t>Kiralama İşlemlerinden Kaynaklanan Yükümlülükler</t>
  </si>
  <si>
    <t>Ticari Borçlar</t>
  </si>
  <si>
    <t>Finans Sektörü Faaliyetlerinden Borçlar</t>
  </si>
  <si>
    <t>Çalışanlara Sağlanan Faydalar Kapsamında Borçlar</t>
  </si>
  <si>
    <t>Diğer Borçlar</t>
  </si>
  <si>
    <t>Devlet Teşvik ve Yardımları</t>
  </si>
  <si>
    <t>Ertelenmiş Gelirler</t>
  </si>
  <si>
    <t>Dönem Karı Vergi Yükümlülüğü</t>
  </si>
  <si>
    <t>Kısa Vadeli Karşılıklar</t>
  </si>
  <si>
    <t xml:space="preserve">   - Çalışanlara Sağlanan Faydalara İlişkin Kısa Vadeli Karşılıklar</t>
  </si>
  <si>
    <t xml:space="preserve">   - Sigortacılık Teknik Karşılıkları</t>
  </si>
  <si>
    <t xml:space="preserve">   - Diğer Kısa Vadeli Karşılıklar</t>
  </si>
  <si>
    <t>Diğer Kısa Vadeli Yükümlülükler</t>
  </si>
  <si>
    <t>Uzun Vadeli Borçlanmalar</t>
  </si>
  <si>
    <t>Uzun Vadeli Karşılıklar</t>
  </si>
  <si>
    <t xml:space="preserve">   - Çalışanlara Sağlanan Faydalara İlişkin Uzun Vadeli Karşılıklar</t>
  </si>
  <si>
    <t xml:space="preserve">   - Diğer Uzun Vadeli Karşılıklar</t>
  </si>
  <si>
    <t>Ertelenmiş Vergi Yükümlülüğü</t>
  </si>
  <si>
    <t>Diğer Uzun Vadeli Yükümlülükler</t>
  </si>
  <si>
    <t>Ödenmiş Sermaye</t>
  </si>
  <si>
    <t>Sermaye Düzeltme Farkları</t>
  </si>
  <si>
    <t>Paylara İlişkin Primler</t>
  </si>
  <si>
    <t>Geri Alınmış Paylar (-)</t>
  </si>
  <si>
    <t xml:space="preserve">   - Tanımlanmış Fayda Planları Yeniden Ölçüm Kayıpları</t>
  </si>
  <si>
    <t xml:space="preserve">   - Yabancı Para Çevrim Farkları</t>
  </si>
  <si>
    <t xml:space="preserve">   - Riskten Korunma Kayıpları</t>
  </si>
  <si>
    <t xml:space="preserve">   - Yeniden Değerleme ve Sınıflandırma Kazançları/(Kayıpları)</t>
  </si>
  <si>
    <t>Kardan Ayrılan Kısıtlanmış Yedekler</t>
  </si>
  <si>
    <t>Geçmiş Yıllar Karları</t>
  </si>
  <si>
    <t>Net Dönem Karı/(Zararı)</t>
  </si>
  <si>
    <t>Vergi (Geliri) Gideri İle İlgili Düzeltmeler</t>
  </si>
  <si>
    <t>Amortisman ve İtfa Gideri İle İlgili Düzeltmeler</t>
  </si>
  <si>
    <t>Finans Sektörü Faaliyetlerinden Alacaklar İçin Ayrılan Beklenen Kredi Zarar Karşılığı </t>
  </si>
  <si>
    <t>Türev Finansal Araçların Gerçeğe Uygun Değer Kayıpları (Kazançları) ile İlgili Düzeltmeler</t>
  </si>
  <si>
    <t>Finans Sektörü Harici Faiz (Gelirleri)/Giderleri ile İlgili Düzeltmeler</t>
  </si>
  <si>
    <t>Finans Sektörü Faiz (Gelirleri)/Giderleri ile İlgili Düzeltmeler</t>
  </si>
  <si>
    <t>Çalışanlara Sağlanan Faydalara İlişkin Karşılıklar (İptali) ile İlgili Düzeltmeler</t>
  </si>
  <si>
    <t>Satış Amaçlı Duran Varlıklar Değer Düşüklüğü (İptali) ile İlgili Düzeltmeler</t>
  </si>
  <si>
    <t>Duran Varlıkların Elden Çıkarılmasından Kaynaklanan Kayıplar (Kazançlar) İle İlgili Düzeltmeler</t>
  </si>
  <si>
    <t>Özkaynak Yöntemiyle Değerlenen Yatırımların Dağıtılmamış Karları ile İlgili Düzeltmeler</t>
  </si>
  <si>
    <t>Stok Değer Düşüklüğü (İptali) ile İlgili Düzeltmeler</t>
  </si>
  <si>
    <t>Alacaklarda Değer Düşüklüğü (İptali) ile İlgili Düzeltmeler</t>
  </si>
  <si>
    <t>Gerçekleşmemiş Yabancı Para Çevrim Farkları İle İlgili Düzeltmeler</t>
  </si>
  <si>
    <t>Parasal Pozisyon Kazanç ve Kayıpları ile İlgili Düzeltmeler</t>
  </si>
  <si>
    <t>Ticari Alacaklardaki Azalış (Artış) ile İlgili Düzeltmeler</t>
  </si>
  <si>
    <t>Stoklardaki Azalışlar (Artışlar) İle İlgili Düzeltmeler</t>
  </si>
  <si>
    <t>Faaliyetlerle İlgili Diğer Alacaklardaki Azalış (Artış) ile İlgili Düzeltmeler</t>
  </si>
  <si>
    <t>Peşin Ödenmiş Giderlerdeki Azalış (Artış) ile ilgili Düzeltmeler</t>
  </si>
  <si>
    <t>Türev Varlıklardaki Azalış (Artış) ile ilgili Düzeltmeler</t>
  </si>
  <si>
    <t>Faaliyetlerle İlgili Diğer Varlıklardaki Azalış (Artış) ile ilgili Düzeltmeler</t>
  </si>
  <si>
    <t>Ticari Borçlardaki Artış (Azalış) ile İlgili Düzeltmeler</t>
  </si>
  <si>
    <t>Faaliyetler ile İlgili Diğer Borçlardaki Artış (Azalış) ile İlgili Düzeltmeler</t>
  </si>
  <si>
    <t>Finans bölümündeki işletme varlık ve yükümlülüklerindeki değişiklikler:</t>
  </si>
  <si>
    <t>Finansal Yatırımlardaki Azalış (Artış)</t>
  </si>
  <si>
    <t>Finans Sektörü Faaliyetlerinden Alacaklarda Azalış (Artış)</t>
  </si>
  <si>
    <t>Finans Sektörü Faaliyetlerinden Borçlardaki Artış (Azalış)</t>
  </si>
  <si>
    <t>Türkiye Cumhuriyet Merkez Bankası Hesabındaki Azalış (Artış)</t>
  </si>
  <si>
    <t>İşletme faaliyetlerinden sağlanan/(kullanılan) nakit</t>
  </si>
  <si>
    <t>Yatırım faaliyetlerinden kaynaklanan nakit akımı:</t>
  </si>
  <si>
    <t>Gerçeğe Uygun Değer Farkı Diğer Kapsamlı Gelire Yansıtılan ve İtfa Edilen Maliyetinden 
Tutulan Finansal Varlık Satımları/(Alımları)</t>
  </si>
  <si>
    <t>Maddi ve Maddi Olmayan Duran Varlıkların Alımından Kaynaklanan Nakit Çıkışları</t>
  </si>
  <si>
    <t>Maddi ve Maddi Olmayan Duran Varlıkların Satışından Kaynaklanan Nakit Girişleri</t>
  </si>
  <si>
    <t>Yatırım Amaçlı Gayrimenkul Satımından Kaynaklanan Nakit Girişleri / (Çıkışları)</t>
  </si>
  <si>
    <t>Alınan Temettüler</t>
  </si>
  <si>
    <t>Yatırım faaliyetlerinden sağlanan/(kullanılan) net nakit</t>
  </si>
  <si>
    <t>Finansman faaliyetlerinden sağlanan nakit akımı:</t>
  </si>
  <si>
    <t>Borçlanmadan Kaynaklanan Nakit Girişleri</t>
  </si>
  <si>
    <t>Borç Ödemelerine İlişkin Nakit Çıkışları</t>
  </si>
  <si>
    <t>Kira Sözleşmelerinden Kaynaklanan Borç Ödemelerine İlişkin Nakit Çıkışları</t>
  </si>
  <si>
    <t>İşletmenin Kendi Paylarını Almasından Kaynaklanan Nakit Çıkışları</t>
  </si>
  <si>
    <t>Finans sektörü Harici (Ödenen)/Alınan Faiz</t>
  </si>
  <si>
    <t>Ödenen Temettüler</t>
  </si>
  <si>
    <t>Finansman faaliyetlerinden sağlanan net nakit</t>
  </si>
  <si>
    <t>Yabancı Para Çevrim Farklarının Nakit ve Nakit Benzerleri Üzerindeki Etkisi</t>
  </si>
  <si>
    <t>Nakit ve Nakit Benzerlerine İlişkin Enflasyon Etkisi</t>
  </si>
  <si>
    <t>Nakit ve Nakit Benzerlerindeki Net Artış/(Azalış)</t>
  </si>
  <si>
    <t>Dönem Başındaki Nakit ve Nakit Benzerleri (*)</t>
  </si>
  <si>
    <t>Dönem sonundaki nakit ve nakit benzerleri</t>
  </si>
  <si>
    <t>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</si>
</sst>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1">
    <numFmt numFmtId="41" formatCode="_-* #,##0_-;\-* #,##0_-;_-* &quot;-&quot;_-;_-@_-"/>
    <numFmt numFmtId="43" formatCode="_-* #,##0.00_-;\-* #,##0.00_-;_-* &quot;-&quot;??_-;_-@_-"/>
    <numFmt numFmtId="164" formatCode="#,###;\(#,###\);\-"/>
    <numFmt numFmtId="165" formatCode="#,##0;\(#,##0\);\-"/>
    <numFmt numFmtId="166" formatCode="0.0"/>
    <numFmt numFmtId="167" formatCode="_(* #,##0.00_);_(* \(#,##0.00\);_(* &quot;-&quot;??_);_(@_)"/>
    <numFmt numFmtId="168" formatCode="_(* #,##0_);_(* \(#,##0\);_(* &quot;-&quot;??_);_(@_)"/>
    <numFmt numFmtId="169" formatCode="0.0%"/>
    <numFmt numFmtId="170" formatCode="_(* #,##0.0_);_(* \(#,##0.0\);_(* &quot;-&quot;??_);_(@_)"/>
    <numFmt numFmtId="171" formatCode="_-* #,##0.00\ _T_L_-;\-* #,##0.00\ _T_L_-;_-* &quot;-&quot;??\ _T_L_-;_-@_-"/>
    <numFmt numFmtId="172" formatCode="&quot;True&quot;;&quot;True&quot;;&quot;False&quot;"/>
    <numFmt numFmtId="173" formatCode="_-* #,##0\ _T_L_-;\-* #,##0\ _T_L_-;_-* &quot;-&quot;\ _T_L_-;_-@_-"/>
    <numFmt numFmtId="174" formatCode="_(&quot;$&quot;* #,##0_);_(&quot;$&quot;* \(#,##0\);_(&quot;$&quot;* &quot;-&quot;_);_(@_)"/>
    <numFmt numFmtId="175" formatCode="_(&quot;$&quot;* #,##0.00_);_(&quot;$&quot;* \(#,##0.00\);_(&quot;$&quot;* &quot;-&quot;??_);_(@_)"/>
    <numFmt numFmtId="176" formatCode="0.0000%"/>
    <numFmt numFmtId="177" formatCode="#,##0.00%;[Red]\(#,##0.00%\);&quot;-&quot;"/>
    <numFmt numFmtId="178" formatCode="#,##0.00%;[Red]\(#,##0.00%\);\-"/>
    <numFmt numFmtId="179" formatCode="#,##0;[Red]\(#,##0\);&quot;-&quot;"/>
    <numFmt numFmtId="180" formatCode="#,##0.00;[Red]\(#,##0.00\);&quot;-&quot;"/>
    <numFmt numFmtId="181" formatCode="_(* #,##0_);_(* \(#,##0\)"/>
    <numFmt numFmtId="182" formatCode="d\-mmm\-yyyy"/>
    <numFmt numFmtId="183" formatCode="0.0%;\(0.0%\)"/>
    <numFmt numFmtId="184" formatCode="mmm\-yyyy"/>
    <numFmt numFmtId="185" formatCode="dd\ mmm\ yy"/>
    <numFmt numFmtId="186" formatCode="#,##0;\(#,##0\)"/>
    <numFmt numFmtId="187" formatCode="#,##0;\-#,##0;\-"/>
    <numFmt numFmtId="188" formatCode="#,##0_ ;[Red]\(#,##0\);\-\ "/>
    <numFmt numFmtId="189" formatCode="#,##0_);[Red]\(#,##0\);&quot;-&quot;_);@"/>
    <numFmt numFmtId="190" formatCode="#,##0.0_);[Red]\(#,##0.0\);&quot;-&quot;_);[Blue]&quot;Error-&quot;@"/>
    <numFmt numFmtId="191" formatCode="#,##0.00_);[Red]\(#,##0.00\);&quot;-&quot;_);[Blue]&quot;Error-&quot;@"/>
    <numFmt numFmtId="192" formatCode="#,##0_);[Red]\(#,##0\);&quot;-&quot;_);[Blue]&quot;Error-&quot;@"/>
    <numFmt numFmtId="193" formatCode="&quot;x&quot;\ #,##0.00_);[Red]&quot;x&quot;\ \(#,##0.00\);&quot;-&quot;_);@"/>
    <numFmt numFmtId="194" formatCode="&quot;£&quot;* #,##0_);[Red]&quot;£&quot;* \(#,##0\);&quot;£&quot;* &quot;-&quot;_);[Blue]&quot;Error-&quot;@"/>
    <numFmt numFmtId="195" formatCode="0%_);\(0%\)"/>
    <numFmt numFmtId="196" formatCode="#,##0.00&quot;£&quot;_);\(#,##0.00&quot;£&quot;\)"/>
    <numFmt numFmtId="197" formatCode="&quot;£&quot;* #,##0.0_);[Red]&quot;£&quot;* \(#,##0.0\);&quot;£&quot;* &quot;-&quot;_);[Blue]&quot;Error-&quot;@"/>
    <numFmt numFmtId="198" formatCode="&quot;£&quot;* #,##0.00_);[Red]&quot;£&quot;* \(#,##0.00\);&quot;£&quot;* &quot;-&quot;_);[Blue]&quot;Error-&quot;@"/>
    <numFmt numFmtId="199" formatCode="dd\ mmm\ yyyy_)"/>
    <numFmt numFmtId="200" formatCode="dd/mm/yy_)"/>
    <numFmt numFmtId="201" formatCode="0%_);[Red]\-0%_);0%_);[Blue]&quot;Error-&quot;@"/>
    <numFmt numFmtId="202" formatCode="#,##0.00&quot;£&quot;_);[Red]\(#,##0.00&quot;£&quot;\)"/>
    <numFmt numFmtId="203" formatCode="_ * #,##0_)&quot;£&quot;_ ;_ * \(#,##0\)&quot;£&quot;_ ;_ * &quot;-&quot;_)&quot;£&quot;_ ;_ @_ "/>
    <numFmt numFmtId="204" formatCode="_ * #,##0_)_£_ ;_ * \(#,##0\)_£_ ;_ * &quot;-&quot;_)_£_ ;_ @_ "/>
    <numFmt numFmtId="205" formatCode="0.0%_);[Red]\-0.0%_);0.0%_);[Blue]&quot;Error-&quot;@"/>
    <numFmt numFmtId="206" formatCode="0.00%_);[Red]\-0.00%_);0.00%_);[Blue]&quot;Error-&quot;@"/>
    <numFmt numFmtId="207" formatCode="#,##0&quot;£&quot;_);[Red]\(#,##0&quot;£&quot;\)"/>
    <numFmt numFmtId="208" formatCode="_ * #,##0.00_)&quot;£&quot;_ ;_ * \(#,##0.00\)&quot;£&quot;_ ;_ * &quot;-&quot;??_)&quot;£&quot;_ ;_ @_ "/>
    <numFmt numFmtId="209" formatCode="&quot;þ&quot;;;&quot;o&quot;;"/>
    <numFmt numFmtId="210" formatCode="&quot;$&quot;#,##0"/>
    <numFmt numFmtId="211" formatCode="_(* #,##0.000_);_(* \(#,##0.000\);_(* &quot;-&quot;???_);_(@_)"/>
    <numFmt numFmtId="212" formatCode="&quot;$&quot;#,##0.00;[Red]\-&quot;$&quot;#,##0.00"/>
    <numFmt numFmtId="213" formatCode="&quot;$&quot;#,##0\ ;\(&quot;$&quot;#,##0\)"/>
    <numFmt numFmtId="214" formatCode="000"/>
    <numFmt numFmtId="215" formatCode="#,##0_);\(#,##0\);&quot;- &quot;;&quot;  &quot;@"/>
    <numFmt numFmtId="216" formatCode="[Green]&quot;é&quot;;[Red]&quot;ê&quot;;&quot;ù&quot;;"/>
    <numFmt numFmtId="217" formatCode="_([$€-2]* #,##0.00_);_([$€-2]* \(#,##0.00\);_([$€-2]* &quot;-&quot;??_)"/>
    <numFmt numFmtId="218" formatCode="#,##0;\(#,##0\);0"/>
    <numFmt numFmtId="219" formatCode="[Magenta]&quot;Err&quot;;[Magenta]&quot;Err&quot;;[Blue]&quot;OK&quot;"/>
    <numFmt numFmtId="220" formatCode="#,##0_);[Red]\(#,##0\);\-_)"/>
    <numFmt numFmtId="221" formatCode="0.0_)%;[Red]\(0.0%\);0.0_)%"/>
    <numFmt numFmtId="222" formatCode="[Red][&gt;1]&quot;&gt;100 %&quot;;[Red]\(0.0%\);0.0_)%"/>
    <numFmt numFmtId="223" formatCode="#,##0.0000_);\(#,##0.0000\);&quot;- &quot;;&quot;  &quot;@"/>
    <numFmt numFmtId="224" formatCode="\$#,##0;\(\$#,##0\)"/>
    <numFmt numFmtId="225" formatCode="###0.0%;\(###0.0%\)"/>
    <numFmt numFmtId="226" formatCode="#,##0.00,\ &quot; k&quot;;[Red]\ \(#,##0.00,\)\ &quot;k&quot;;\-"/>
    <numFmt numFmtId="227" formatCode="0.00%;\(0.00%\)"/>
    <numFmt numFmtId="228" formatCode="_-#,##0&quot; hours&quot;"/>
    <numFmt numFmtId="229" formatCode="&quot;Lookup&quot;\ 0"/>
    <numFmt numFmtId="230" formatCode="_-#,##0.0&quot; max&quot;"/>
    <numFmt numFmtId="231" formatCode="#,##0.00\ &quot;F&quot;;[Red]\-#,##0.00\ &quot;F&quot;"/>
    <numFmt numFmtId="232" formatCode="_-#,##0&quot; months&quot;"/>
    <numFmt numFmtId="233" formatCode="_-#,##0&quot;MW&quot;"/>
    <numFmt numFmtId="234" formatCode="_-#,##0&quot;MWth&quot;"/>
    <numFmt numFmtId="235" formatCode=".0%;\(.0%\)"/>
    <numFmt numFmtId="236" formatCode="#,##0.0_);[Red]\(#,##0.0\)"/>
    <numFmt numFmtId="237" formatCode="###0_);\(###0\);&quot;- &quot;;&quot;  &quot;@"/>
    <numFmt numFmtId="238" formatCode="_-* #,##0_-;\-* #,##0_-;_-* &quot;-&quot;??_-;_-@_-"/>
    <numFmt numFmtId="239" formatCode="0.00%_);\(0.00%\)"/>
    <numFmt numFmtId="240" formatCode="0%;\(0%\)"/>
    <numFmt numFmtId="241" formatCode="&quot;$&quot;#,##0;\-&quot;$&quot;#,##0"/>
    <numFmt numFmtId="242" formatCode="_-#,##0&quot; t&quot;"/>
    <numFmt numFmtId="243" formatCode="_ * #,##0.00_)_£_ ;_ * \(#,##0.00\)_£_ ;_ * &quot;-&quot;??_)_£_ ;_ @_ "/>
    <numFmt numFmtId="244" formatCode="#,##0\ &quot;F&quot;;\-#,##0\ &quot;F&quot;"/>
    <numFmt numFmtId="245" formatCode="yyyy"/>
    <numFmt numFmtId="246" formatCode="_-#,##0&quot; years&quot;"/>
    <numFmt numFmtId="247" formatCode="_ * #,##0.00_ ;_ * \-#,##0.00_ ;_ * &quot;-&quot;??_ ;_ @_ "/>
    <numFmt numFmtId="248" formatCode="0_)%;\(0\)%"/>
    <numFmt numFmtId="249" formatCode="* \(#,##0\);* #,##0_);&quot;-&quot;??_);@"/>
    <numFmt numFmtId="250" formatCode="_-* #,##0\ _B_F_-;\-* #,##0\ _B_F_-;_-* &quot;-&quot;\ _B_F_-;_-@_-"/>
    <numFmt numFmtId="251" formatCode="_-&quot;$&quot;* #,##0_-;\-&quot;$&quot;* #,##0_-;_-&quot;$&quot;* &quot;-&quot;_-;_-@_-"/>
    <numFmt numFmtId="252" formatCode="#,##0.0_);\(#,##0.0\)"/>
    <numFmt numFmtId="253" formatCode="General_)"/>
    <numFmt numFmtId="254" formatCode="#,##0;\-#,##0;&quot;-&quot;"/>
    <numFmt numFmtId="255" formatCode="#,##0.00;\-#,##0.00;&quot;-&quot;"/>
    <numFmt numFmtId="256" formatCode="#,##0%;\-#,##0%;&quot;- &quot;"/>
    <numFmt numFmtId="257" formatCode="#,##0.0%;\-#,##0.0%;&quot;- &quot;"/>
    <numFmt numFmtId="258" formatCode="#,##0.00%;\-#,##0.00%;&quot;- &quot;"/>
    <numFmt numFmtId="259" formatCode="#,##0.0;\-#,##0.0;&quot;-&quot;"/>
    <numFmt numFmtId="260" formatCode="0.000_)"/>
    <numFmt numFmtId="261" formatCode="#,##0\ &quot;Pts&quot;;[Red]\-#,##0\ &quot;Pts&quot;"/>
    <numFmt numFmtId="262" formatCode="_(&quot;N$&quot;* #,##0.00_);_(&quot;N$&quot;* \(#,##0.00\);_(&quot;N$&quot;* &quot;-&quot;??_);_(@_)"/>
    <numFmt numFmtId="263" formatCode="* #,##0_);* \(#,##0\);&quot;-&quot;??_);@"/>
    <numFmt numFmtId="264" formatCode="#,##0\ &quot;Pts&quot;;\-#,##0\ &quot;Pts&quot;"/>
    <numFmt numFmtId="265" formatCode="_(&quot;N$&quot;* #,##0_);_(&quot;N$&quot;* \(#,##0\);_(&quot;N$&quot;* &quot;-&quot;_);_(@_)"/>
    <numFmt numFmtId="266" formatCode="_-* #,##0.00\ [$€-1]_-;\-* #,##0.00\ [$€-1]_-;_-* &quot;-&quot;??\ [$€-1]_-"/>
    <numFmt numFmtId="267" formatCode="_-[$€]* #,##0.00_-;\-[$€]* #,##0.00_-;_-[$€]* &quot;-&quot;??_-;_-@_-"/>
    <numFmt numFmtId="268" formatCode="#."/>
    <numFmt numFmtId="269" formatCode="0.00_)"/>
    <numFmt numFmtId="270" formatCode="&quot;$&quot;#,##0.00;[Red]&quot;$&quot;#,##0.00"/>
    <numFmt numFmtId="271" formatCode="\ \ @"/>
    <numFmt numFmtId="272" formatCode="\ \ \ \ @"/>
    <numFmt numFmtId="273" formatCode="&quot;$&quot;#,##0.0000000_);\(&quot;$&quot;#,##0.0000000\)"/>
    <numFmt numFmtId="274" formatCode="#"/>
    <numFmt numFmtId="275" formatCode="&quot;$&quot;#,##0_);\(&quot;$&quot;#,##0\)"/>
    <numFmt numFmtId="276" formatCode="&quot;$&quot;#,##0.00_);\(&quot;$&quot;#,##0.00\)"/>
    <numFmt numFmtId="277" formatCode="_(&quot;TL&quot;* #,##0_);_(&quot;TL&quot;* \(#,##0\);_(&quot;TL&quot;* &quot;-&quot;_);_(@_)"/>
    <numFmt numFmtId="278" formatCode="_(&quot;TL&quot;* #,##0.00_);_(&quot;TL&quot;* \(#,##0.00\);_(&quot;TL&quot;* &quot;-&quot;??_);_(@_)"/>
    <numFmt numFmtId="279" formatCode="_-* #,##0\ _T_L_-;\-* #,##0\ _T_L_-;_-* &quot;-&quot;??\ _T_L_-;_-@_-"/>
    <numFmt numFmtId="280" formatCode="0.000%"/>
    <numFmt numFmtId="281" formatCode="#,##0.0;[Red]\-#,##0.0"/>
    <numFmt numFmtId="282" formatCode="#,##0&quot;лв.&quot;;\-#,##0&quot;лв.&quot;"/>
    <numFmt numFmtId="283" formatCode="_ * #,##0_)\ &quot;£&quot;_ ;_ * \(#,##0\)\ &quot;£&quot;_ ;_ * &quot;-&quot;??_)\ &quot;£&quot;_ ;_ @_ "/>
    <numFmt numFmtId="284" formatCode="_ * #,##0_)\ &quot;MTL&quot;_ ;_ * \(#,##0\)\ &quot;MTL&quot;_ ;_ * &quot;-&quot;??_)\ &quot;MTL&quot;_ ;_ @_ "/>
    <numFmt numFmtId="285" formatCode="_ * #,##0_)\ \T&quot;£&quot;_ ;_ * \(#,##0\)\ \T&quot;£&quot;_ ;_ * &quot;-&quot;??_)\ \T&quot;£&quot;_ ;_ @_ "/>
    <numFmt numFmtId="286" formatCode="########.00"/>
    <numFmt numFmtId="287" formatCode="&quot;£&quot;#,##0;[Red]\-&quot;£&quot;#,##0"/>
    <numFmt numFmtId="288" formatCode="_-* #,##0.00\ &quot;Sk&quot;_-;\-* #,##0.00\ &quot;Sk&quot;_-;_-* &quot;-&quot;??\ &quot;Sk&quot;_-;_-@_-"/>
    <numFmt numFmtId="289" formatCode="_-* #,##0.00\ &quot;zl&quot;_-;\-* #,##0.00\ &quot;zl&quot;_-;_-* &quot;-&quot;??\ &quot;zl&quot;_-;_-@_-"/>
    <numFmt numFmtId="290" formatCode="_-* #,##0.00\ _z_ł_-;\-* #,##0.00\ _z_ł_-;_-* &quot;-&quot;??\ _z_ł_-;_-@_-"/>
    <numFmt numFmtId="291" formatCode="_(&quot;TL&quot;* #,##0.0_);_(&quot;TL&quot;* \(#,##0.0\);_(&quot;TL&quot;* &quot;-&quot;??_);_(@_)"/>
    <numFmt numFmtId="292" formatCode="&quot;£&quot;#,##0.00;\-&quot;£&quot;#,##0.00"/>
    <numFmt numFmtId="293" formatCode="_-&quot;£&quot;* #,##0_-;\-&quot;£&quot;* #,##0_-;_-&quot;£&quot;* &quot;-&quot;_-;_-@_-"/>
    <numFmt numFmtId="294" formatCode="_(* #,###,_);_(* \(#,###,\);_(* \-_);_(@_)"/>
    <numFmt numFmtId="295" formatCode="d\.m\.yy"/>
    <numFmt numFmtId="296" formatCode="d\.mmm\.yy"/>
    <numFmt numFmtId="297" formatCode="&quot;£&quot;#,##0.00;[Red]\-&quot;£&quot;#,##0.00"/>
    <numFmt numFmtId="298" formatCode="&quot;See Note &quot;\ #"/>
    <numFmt numFmtId="299" formatCode="\$\ #,##0"/>
    <numFmt numFmtId="300" formatCode="&quot;£&quot;#,##0;\-&quot;£&quot;#,##0"/>
    <numFmt numFmtId="301" formatCode="&quot;L.&quot;\ #,##0;[Red]\-&quot;L.&quot;\ #,##0"/>
    <numFmt numFmtId="302" formatCode="&quot;£&quot;#,##0"/>
    <numFmt numFmtId="303" formatCode="_-* #,##0.00\ _Y_T_L_-;\-* #,##0.00\ _Y_T_L_-;_-* &quot;-&quot;??\ _Y_T_L_-;_-@_-"/>
    <numFmt numFmtId="304" formatCode="_ * #,##0.0_ ;_ * \-#,##0.0_ ;_ * &quot;-&quot;??_ ;_ @_ "/>
    <numFmt numFmtId="305" formatCode="#,##0.0000_);\(#,##0.0000\)"/>
    <numFmt numFmtId="306" formatCode="m/d/yy;@"/>
    <numFmt numFmtId="307" formatCode="_(* #,##0.00_);_(* \(#,##0.00\);_(* &quot;-&quot;_);_(@_)"/>
    <numFmt numFmtId="308" formatCode="_ * #,##0.00_ ;_ * \-#,##0.00_ ;_ * &quot;-&quot;_ ;_ @_ "/>
    <numFmt numFmtId="309" formatCode="_ * #,##0_ ;_ * \-#,##0_ ;_ * &quot;-&quot;_ ;_ @_ "/>
    <numFmt numFmtId="310" formatCode="dd/mm/yy;@"/>
    <numFmt numFmtId="311" formatCode="#,##0_);\(#,##0\);&quot;-&quot;??_)"/>
    <numFmt numFmtId="312" formatCode="\£\ #,##0_);[Red]\(\£\ #,##0\)"/>
    <numFmt numFmtId="313" formatCode="\¥\ #,##0_);[Red]\(\¥\ #,##0\)"/>
    <numFmt numFmtId="314" formatCode="#,##0_ ;[Red]\-#,##0\ "/>
    <numFmt numFmtId="315" formatCode="_(* #,##0.0_);_(* \(#,##0.0\);_(* &quot;-&quot;_);_(@_)"/>
    <numFmt numFmtId="316" formatCode="\ \ _•\–\ \ \ \ @"/>
    <numFmt numFmtId="317" formatCode="&quot;$&quot;#,##0.0_%_);\(&quot;$&quot;#,##0.0\)_%;&quot;$&quot;#,##0.0_%_);@_%_)"/>
    <numFmt numFmtId="318" formatCode="_-* #,##0.00\ &quot;F&quot;_-;\-* #,##0.00\ &quot;F&quot;_-;_-* &quot;-&quot;??\ &quot;F&quot;_-;_-@_-"/>
    <numFmt numFmtId="319" formatCode="#,##0_%_);\(#,##0\)_%;#,##0_%_);@_%_)"/>
    <numFmt numFmtId="320" formatCode="&quot;$&quot;#,##0.00_%_);\(&quot;$&quot;#,##0.00\)_%;&quot;$&quot;#,##0.00_%_);@_%_)"/>
    <numFmt numFmtId="321" formatCode="#,##0.0_%_);\(#,##0.0\)_%;#,##0.0_%_);@_%_)"/>
    <numFmt numFmtId="322" formatCode="0.0000"/>
    <numFmt numFmtId="323" formatCode="_-* #,##0\ _F_-;\-* #,##0\ _F_-;_-* &quot;-&quot;\ _F_-;_-@_-"/>
    <numFmt numFmtId="324" formatCode="#,##0.0\x_)_);\(#,##0.0\x\)_);#,##0.0\x_)_);@_%_)"/>
    <numFmt numFmtId="325" formatCode="_ * #,##0.000000_)_C_r_$_ ;_ * \(#,##0.000000\)_C_r_$_ ;_ * &quot;-&quot;??_)_C_r_$_ ;_ @_ "/>
    <numFmt numFmtId="326" formatCode="#,##0.0\%_);\(#,##0.0\%\);#,##0.0\%_);@_%_)"/>
    <numFmt numFmtId="327" formatCode="&quot;$&quot;#,##0.0_);[Red]\(&quot;$&quot;#,##0.0\)"/>
    <numFmt numFmtId="328" formatCode="#,##0.00\ ;\(#,##0.00\)"/>
    <numFmt numFmtId="329" formatCode="_-* #,##0\ _₺_-;\-* #,##0\ _₺_-;_-* &quot;-&quot;\ _₺_-;_-@_-"/>
    <numFmt numFmtId="330" formatCode="#,##0;\(#,##0\);&quot;-&quot;"/>
    <numFmt numFmtId="331" formatCode="#,##0.0"/>
    <numFmt numFmtId="332" formatCode="#,###.00;\(#,###.00\);\-"/>
  </numFmts>
  <fonts count="333">
    <font>
      <sz val="11"/>
      <color theme="1"/>
      <name val="Calibri"/>
      <family val="2"/>
      <charset val="162"/>
      <scheme val="minor"/>
    </font>
    <font>
      <sz val="11"/>
      <color theme="1"/>
      <name val="Calibri"/>
      <family val="2"/>
      <charset val="162"/>
      <scheme val="minor"/>
    </font>
    <font>
      <sz val="10"/>
      <name val="Arial"/>
      <family val="2"/>
    </font>
    <font>
      <b/>
      <sz val="10"/>
      <color theme="1"/>
      <name val="Roboto"/>
      <charset val="162"/>
    </font>
    <font>
      <sz val="10"/>
      <color theme="1"/>
      <name val="Roboto"/>
      <charset val="162"/>
    </font>
    <font>
      <sz val="11"/>
      <color theme="1"/>
      <name val="Roboto"/>
      <charset val="162"/>
    </font>
    <font>
      <b/>
      <sz val="10"/>
      <color rgb="FF000000"/>
      <name val="Roboto"/>
      <charset val="162"/>
    </font>
    <font>
      <sz val="10"/>
      <color rgb="FF000000"/>
      <name val="Roboto"/>
      <charset val="162"/>
    </font>
    <font>
      <sz val="10"/>
      <name val="Roboto"/>
      <charset val="162"/>
    </font>
    <font>
      <b/>
      <sz val="10"/>
      <name val="Roboto"/>
      <charset val="162"/>
    </font>
    <font>
      <sz val="8"/>
      <color theme="1"/>
      <name val="Roboto"/>
      <charset val="162"/>
    </font>
    <font>
      <b/>
      <sz val="14"/>
      <color theme="1"/>
      <name val="Roboto"/>
      <charset val="162"/>
    </font>
    <font>
      <b/>
      <sz val="14"/>
      <color indexed="9"/>
      <name val="Arial"/>
      <family val="2"/>
    </font>
    <font>
      <sz val="14"/>
      <name val="Arial"/>
      <family val="2"/>
    </font>
    <font>
      <b/>
      <sz val="14"/>
      <name val="Arial"/>
      <family val="2"/>
    </font>
    <font>
      <b/>
      <i/>
      <sz val="14"/>
      <name val="Arial"/>
      <family val="2"/>
      <charset val="162"/>
    </font>
    <font>
      <b/>
      <sz val="14"/>
      <name val="Arial"/>
      <family val="2"/>
      <charset val="162"/>
    </font>
    <font>
      <sz val="14"/>
      <color indexed="9"/>
      <name val="Arial"/>
      <family val="2"/>
    </font>
    <font>
      <b/>
      <sz val="14"/>
      <color indexed="9"/>
      <name val="Roboto"/>
      <charset val="162"/>
    </font>
    <font>
      <sz val="14"/>
      <name val="Roboto"/>
      <charset val="162"/>
    </font>
    <font>
      <b/>
      <sz val="14"/>
      <name val="Roboto"/>
      <charset val="162"/>
    </font>
    <font>
      <b/>
      <i/>
      <sz val="14"/>
      <name val="Roboto"/>
      <charset val="162"/>
    </font>
    <font>
      <sz val="14"/>
      <color indexed="9"/>
      <name val="Roboto"/>
      <charset val="162"/>
    </font>
    <font>
      <sz val="10"/>
      <color theme="1"/>
      <name val="Roboto"/>
      <charset val="162"/>
    </font>
    <font>
      <sz val="11"/>
      <name val="Times New Roman"/>
      <family val="1"/>
    </font>
    <font>
      <b/>
      <sz val="11"/>
      <name val="Times New Roman"/>
      <family val="1"/>
    </font>
    <font>
      <b/>
      <sz val="10"/>
      <name val="Arial"/>
      <family val="2"/>
    </font>
    <font>
      <sz val="8"/>
      <name val="Arial"/>
      <family val="2"/>
    </font>
    <font>
      <sz val="10"/>
      <name val="Times New Roman"/>
      <family val="1"/>
      <charset val="162"/>
    </font>
    <font>
      <b/>
      <sz val="10"/>
      <name val="Times New Roman"/>
      <family val="1"/>
      <charset val="162"/>
    </font>
    <font>
      <sz val="11"/>
      <name val="Times New Roman"/>
      <family val="1"/>
      <charset val="162"/>
    </font>
    <font>
      <b/>
      <sz val="10"/>
      <name val="Arial"/>
      <family val="2"/>
      <charset val="162"/>
    </font>
    <font>
      <sz val="8"/>
      <name val="Times New Roman"/>
      <family val="1"/>
      <charset val="162"/>
    </font>
    <font>
      <b/>
      <sz val="8"/>
      <name val="Times New Roman"/>
      <family val="1"/>
      <charset val="162"/>
    </font>
    <font>
      <sz val="11"/>
      <name val="Arial"/>
      <family val="2"/>
    </font>
    <font>
      <sz val="9"/>
      <name val="Arial"/>
      <family val="2"/>
    </font>
    <font>
      <sz val="10"/>
      <name val="Arial"/>
      <family val="2"/>
      <charset val="162"/>
    </font>
    <font>
      <sz val="10"/>
      <name val="Tahoma"/>
      <family val="2"/>
      <charset val="162"/>
    </font>
    <font>
      <sz val="9"/>
      <name val="Arial"/>
      <family val="2"/>
      <charset val="162"/>
    </font>
    <font>
      <sz val="10"/>
      <name val="Times New Roman"/>
      <family val="1"/>
    </font>
    <font>
      <sz val="9"/>
      <name val="Times New Roman"/>
      <family val="1"/>
    </font>
    <font>
      <b/>
      <sz val="9"/>
      <name val="Arial"/>
      <family val="2"/>
    </font>
    <font>
      <sz val="12"/>
      <name val="Times New Roman"/>
      <family val="1"/>
      <charset val="162"/>
    </font>
    <font>
      <sz val="10"/>
      <color indexed="8"/>
      <name val="Arial"/>
      <family val="2"/>
      <charset val="162"/>
    </font>
    <font>
      <sz val="11"/>
      <color theme="1"/>
      <name val="Calibri"/>
      <family val="2"/>
      <scheme val="minor"/>
    </font>
    <font>
      <sz val="11"/>
      <color indexed="10"/>
      <name val="Calibri"/>
      <family val="2"/>
      <charset val="162"/>
    </font>
    <font>
      <sz val="8"/>
      <name val="Arial"/>
      <family val="2"/>
      <charset val="162"/>
    </font>
    <font>
      <b/>
      <sz val="8"/>
      <name val="Arial"/>
      <family val="2"/>
      <charset val="162"/>
    </font>
    <font>
      <sz val="8"/>
      <name val="Tahoma"/>
      <family val="2"/>
      <charset val="162"/>
    </font>
    <font>
      <sz val="11"/>
      <color indexed="8"/>
      <name val="Calibri"/>
      <family val="2"/>
      <charset val="162"/>
    </font>
    <font>
      <b/>
      <sz val="10"/>
      <color indexed="0"/>
      <name val="Arial"/>
      <family val="2"/>
    </font>
    <font>
      <sz val="10"/>
      <name val="Courier"/>
      <family val="3"/>
    </font>
    <font>
      <sz val="10"/>
      <name val="Courier"/>
      <family val="1"/>
      <charset val="162"/>
    </font>
    <font>
      <sz val="10"/>
      <color indexed="12"/>
      <name val="Arial"/>
      <family val="2"/>
    </font>
    <font>
      <sz val="10"/>
      <name val="MS Sans Serif"/>
      <family val="2"/>
      <charset val="162"/>
    </font>
    <font>
      <sz val="9"/>
      <color indexed="12"/>
      <name val="Arial"/>
      <family val="2"/>
    </font>
    <font>
      <b/>
      <sz val="11"/>
      <name val="Arial"/>
      <family val="2"/>
    </font>
    <font>
      <sz val="8"/>
      <color indexed="55"/>
      <name val="Arial"/>
      <family val="2"/>
      <charset val="162"/>
    </font>
    <font>
      <sz val="10"/>
      <name val="ZapfDingbats"/>
      <family val="5"/>
      <charset val="2"/>
    </font>
    <font>
      <sz val="10"/>
      <color indexed="9"/>
      <name val="Arial"/>
      <family val="2"/>
    </font>
    <font>
      <sz val="10"/>
      <color indexed="40"/>
      <name val="Arial"/>
      <family val="2"/>
    </font>
    <font>
      <sz val="22"/>
      <name val="Wingdings"/>
      <charset val="2"/>
    </font>
    <font>
      <sz val="22"/>
      <color indexed="12"/>
      <name val="Wingdings"/>
      <charset val="2"/>
    </font>
    <font>
      <sz val="8"/>
      <name val="Helv"/>
    </font>
    <font>
      <b/>
      <u val="singleAccounting"/>
      <sz val="11"/>
      <name val="Arial"/>
      <family val="2"/>
    </font>
    <font>
      <sz val="10"/>
      <color indexed="10"/>
      <name val="Arial Narrow"/>
      <family val="2"/>
    </font>
    <font>
      <sz val="8"/>
      <name val="Tms Rmn"/>
    </font>
    <font>
      <b/>
      <sz val="8"/>
      <color indexed="10"/>
      <name val="Arial"/>
      <family val="2"/>
    </font>
    <font>
      <b/>
      <sz val="16"/>
      <color indexed="9"/>
      <name val="Arial"/>
      <family val="2"/>
    </font>
    <font>
      <b/>
      <sz val="16"/>
      <name val="Arial"/>
      <family val="2"/>
    </font>
    <font>
      <sz val="12"/>
      <name val="Tms Rmn"/>
      <charset val="178"/>
    </font>
    <font>
      <sz val="10"/>
      <color indexed="50"/>
      <name val="Arial"/>
      <family val="2"/>
    </font>
    <font>
      <sz val="10"/>
      <color indexed="62"/>
      <name val="Arial"/>
      <family val="2"/>
    </font>
    <font>
      <b/>
      <sz val="12"/>
      <name val="Arial"/>
      <family val="2"/>
    </font>
    <font>
      <sz val="10"/>
      <color indexed="62"/>
      <name val="Book Antiqua"/>
      <family val="1"/>
    </font>
    <font>
      <sz val="10"/>
      <color indexed="8"/>
      <name val="Arial"/>
      <family val="2"/>
      <charset val="178"/>
    </font>
    <font>
      <sz val="16"/>
      <name val="Wingdings"/>
      <charset val="2"/>
    </font>
    <font>
      <i/>
      <sz val="8"/>
      <name val="Arial Narrow"/>
      <family val="2"/>
      <charset val="162"/>
    </font>
    <font>
      <sz val="10"/>
      <color indexed="10"/>
      <name val="CG Times (WN)"/>
    </font>
    <font>
      <b/>
      <sz val="32"/>
      <name val="Helvetica"/>
      <family val="2"/>
    </font>
    <font>
      <sz val="12"/>
      <name val="Times New Roman"/>
      <family val="1"/>
    </font>
    <font>
      <b/>
      <sz val="8"/>
      <color indexed="12"/>
      <name val="Arial"/>
      <family val="2"/>
    </font>
    <font>
      <u/>
      <sz val="10"/>
      <name val="Arial"/>
      <family val="2"/>
    </font>
    <font>
      <sz val="12"/>
      <color indexed="12"/>
      <name val="0"/>
      <family val="2"/>
    </font>
    <font>
      <sz val="10"/>
      <color indexed="12"/>
      <name val="0"/>
      <family val="2"/>
    </font>
    <font>
      <sz val="10"/>
      <name val="Helvetica"/>
      <family val="2"/>
    </font>
    <font>
      <sz val="10"/>
      <color indexed="18"/>
      <name val="Arial"/>
      <family val="2"/>
    </font>
    <font>
      <sz val="10"/>
      <color indexed="0"/>
      <name val="CG Omega"/>
    </font>
    <font>
      <sz val="10"/>
      <color indexed="0"/>
      <name val="CG Omega"/>
      <family val="2"/>
    </font>
    <font>
      <sz val="10"/>
      <color indexed="23"/>
      <name val="Arial"/>
      <family val="2"/>
    </font>
    <font>
      <b/>
      <sz val="8"/>
      <name val="Arial"/>
      <family val="2"/>
    </font>
    <font>
      <b/>
      <sz val="12"/>
      <name val="Arial"/>
      <family val="2"/>
      <charset val="162"/>
    </font>
    <font>
      <b/>
      <u/>
      <sz val="16"/>
      <color indexed="10"/>
      <name val="Palatino"/>
      <family val="1"/>
    </font>
    <font>
      <i/>
      <sz val="12"/>
      <name val="Arial"/>
      <family val="2"/>
      <charset val="162"/>
    </font>
    <font>
      <sz val="12"/>
      <name val="Arial"/>
      <family val="2"/>
      <charset val="162"/>
    </font>
    <font>
      <i/>
      <sz val="10"/>
      <name val="Arial"/>
      <family val="2"/>
      <charset val="162"/>
    </font>
    <font>
      <u/>
      <sz val="9.5"/>
      <color indexed="12"/>
      <name val="Arial"/>
      <family val="2"/>
      <charset val="162"/>
    </font>
    <font>
      <sz val="10"/>
      <color indexed="10"/>
      <name val="Arial"/>
      <family val="2"/>
    </font>
    <font>
      <sz val="10"/>
      <color indexed="12"/>
      <name val="Times New Roman"/>
      <family val="1"/>
    </font>
    <font>
      <sz val="10"/>
      <color indexed="24"/>
      <name val="Arial"/>
      <family val="2"/>
    </font>
    <font>
      <sz val="8"/>
      <color indexed="17"/>
      <name val="Arial"/>
      <family val="2"/>
    </font>
    <font>
      <sz val="18"/>
      <name val="Times New Roman"/>
      <family val="1"/>
    </font>
    <font>
      <b/>
      <sz val="13"/>
      <name val="Times New Roman"/>
      <family val="1"/>
    </font>
    <font>
      <b/>
      <i/>
      <sz val="12"/>
      <name val="Times New Roman"/>
      <family val="1"/>
    </font>
    <font>
      <i/>
      <sz val="12"/>
      <name val="Times New Roman"/>
      <family val="1"/>
    </font>
    <font>
      <sz val="8"/>
      <color indexed="56"/>
      <name val="Book Antiqua"/>
      <family val="1"/>
    </font>
    <font>
      <i/>
      <sz val="8"/>
      <color indexed="62"/>
      <name val="Arial"/>
      <family val="2"/>
    </font>
    <font>
      <sz val="8"/>
      <color indexed="20"/>
      <name val="Arial"/>
      <family val="2"/>
    </font>
    <font>
      <b/>
      <sz val="10"/>
      <color indexed="18"/>
      <name val="Arial"/>
      <family val="2"/>
    </font>
    <font>
      <b/>
      <sz val="18"/>
      <name val="Helvetica"/>
      <family val="2"/>
    </font>
    <font>
      <sz val="8"/>
      <color indexed="47"/>
      <name val="Arial"/>
      <family val="2"/>
    </font>
    <font>
      <b/>
      <sz val="14"/>
      <name val="Helv"/>
    </font>
    <font>
      <b/>
      <sz val="18"/>
      <color indexed="18"/>
      <name val="Arial"/>
      <family val="2"/>
    </font>
    <font>
      <sz val="14"/>
      <name val="Helvetica"/>
      <family val="2"/>
    </font>
    <font>
      <sz val="10"/>
      <name val="Geneva"/>
      <family val="2"/>
    </font>
    <font>
      <sz val="8"/>
      <color indexed="10"/>
      <name val="Arial"/>
      <family val="2"/>
    </font>
    <font>
      <sz val="11"/>
      <color indexed="24"/>
      <name val="Arial"/>
      <family val="2"/>
    </font>
    <font>
      <sz val="11"/>
      <color indexed="8"/>
      <name val="Calibri"/>
      <family val="2"/>
    </font>
    <font>
      <sz val="9"/>
      <color indexed="8"/>
      <name val="Arial"/>
      <family val="2"/>
    </font>
    <font>
      <b/>
      <i/>
      <sz val="10"/>
      <name val="Arial"/>
      <family val="2"/>
      <charset val="162"/>
    </font>
    <font>
      <b/>
      <sz val="12"/>
      <name val="Times New Roman"/>
      <family val="1"/>
      <charset val="162"/>
    </font>
    <font>
      <sz val="10"/>
      <name val="Arial"/>
      <family val="2"/>
      <charset val="178"/>
    </font>
    <font>
      <b/>
      <sz val="10"/>
      <name val="MS Sans Serif"/>
      <family val="2"/>
      <charset val="162"/>
    </font>
    <font>
      <b/>
      <i/>
      <sz val="8"/>
      <name val="Arial"/>
      <family val="2"/>
      <charset val="162"/>
    </font>
    <font>
      <b/>
      <u val="double"/>
      <sz val="12"/>
      <name val="Arial Narrow"/>
      <family val="2"/>
    </font>
    <font>
      <b/>
      <sz val="14"/>
      <color indexed="9"/>
      <name val="Book Antiqua"/>
      <family val="1"/>
    </font>
    <font>
      <sz val="10"/>
      <name val="Book Antiqua"/>
      <family val="1"/>
    </font>
    <font>
      <b/>
      <sz val="14"/>
      <color indexed="62"/>
      <name val="Arial"/>
      <family val="2"/>
    </font>
    <font>
      <sz val="8"/>
      <name val="Helvetica"/>
      <family val="2"/>
    </font>
    <font>
      <b/>
      <u/>
      <sz val="10"/>
      <color indexed="0"/>
      <name val="CG Omega"/>
    </font>
    <font>
      <b/>
      <u/>
      <sz val="10"/>
      <color indexed="0"/>
      <name val="CG Omega"/>
      <family val="2"/>
    </font>
    <font>
      <b/>
      <u/>
      <sz val="10"/>
      <color indexed="4"/>
      <name val="CG Omega"/>
    </font>
    <font>
      <b/>
      <u/>
      <sz val="10"/>
      <color indexed="4"/>
      <name val="CG Omega"/>
      <family val="2"/>
    </font>
    <font>
      <b/>
      <sz val="12"/>
      <color indexed="12"/>
      <name val="Arial"/>
      <family val="2"/>
    </font>
    <font>
      <sz val="11"/>
      <color indexed="17"/>
      <name val="Arial"/>
      <family val="2"/>
    </font>
    <font>
      <b/>
      <sz val="10"/>
      <color indexed="9"/>
      <name val="Book Antiqua"/>
      <family val="1"/>
    </font>
    <font>
      <b/>
      <i/>
      <sz val="10"/>
      <name val="Arial"/>
      <family val="2"/>
    </font>
    <font>
      <b/>
      <sz val="9"/>
      <name val="Arial"/>
      <family val="2"/>
      <charset val="162"/>
    </font>
    <font>
      <i/>
      <sz val="10"/>
      <color indexed="62"/>
      <name val="Arial"/>
      <family val="2"/>
    </font>
    <font>
      <b/>
      <u/>
      <sz val="11"/>
      <name val="Times New Roman"/>
      <family val="1"/>
    </font>
    <font>
      <sz val="10"/>
      <color indexed="19"/>
      <name val="Arial"/>
      <family val="2"/>
    </font>
    <font>
      <sz val="10"/>
      <name val="Arial Narrow"/>
      <family val="2"/>
      <charset val="162"/>
    </font>
    <font>
      <sz val="7"/>
      <name val="Arial"/>
      <family val="2"/>
    </font>
    <font>
      <b/>
      <sz val="16"/>
      <color indexed="24"/>
      <name val="Univers 45 Light"/>
      <family val="2"/>
    </font>
    <font>
      <b/>
      <sz val="12"/>
      <color indexed="9"/>
      <name val="Arial"/>
      <family val="2"/>
      <charset val="162"/>
    </font>
    <font>
      <b/>
      <sz val="10"/>
      <color indexed="41"/>
      <name val="Arial"/>
      <family val="2"/>
    </font>
    <font>
      <b/>
      <sz val="24"/>
      <name val="Helvetica"/>
      <family val="2"/>
    </font>
    <font>
      <sz val="12"/>
      <name val="Courier"/>
      <family val="3"/>
    </font>
    <font>
      <u/>
      <sz val="12"/>
      <color indexed="36"/>
      <name val="新細明體"/>
      <family val="1"/>
      <charset val="134"/>
    </font>
    <font>
      <u/>
      <sz val="12"/>
      <color indexed="12"/>
      <name val="新細明體"/>
      <family val="1"/>
      <charset val="134"/>
    </font>
    <font>
      <sz val="10"/>
      <color indexed="8"/>
      <name val="Tahoma"/>
      <family val="2"/>
      <charset val="162"/>
    </font>
    <font>
      <sz val="10"/>
      <name val="Helv"/>
      <charset val="204"/>
    </font>
    <font>
      <sz val="11"/>
      <color indexed="9"/>
      <name val="Calibri"/>
      <family val="2"/>
      <charset val="162"/>
    </font>
    <font>
      <sz val="11"/>
      <color theme="0"/>
      <name val="Calibri"/>
      <family val="2"/>
      <scheme val="minor"/>
    </font>
    <font>
      <sz val="10"/>
      <name val="Helv"/>
    </font>
    <font>
      <b/>
      <sz val="11"/>
      <name val="Arial"/>
      <family val="2"/>
      <charset val="162"/>
    </font>
    <font>
      <i/>
      <sz val="11"/>
      <color indexed="23"/>
      <name val="Calibri"/>
      <family val="2"/>
      <charset val="162"/>
    </font>
    <font>
      <b/>
      <sz val="18"/>
      <color indexed="56"/>
      <name val="Cambria"/>
      <family val="2"/>
      <charset val="162"/>
    </font>
    <font>
      <b/>
      <sz val="18"/>
      <color indexed="12"/>
      <name val="Arial"/>
      <family val="2"/>
    </font>
    <font>
      <b/>
      <sz val="14"/>
      <name val="Arial (WT)"/>
      <charset val="162"/>
    </font>
    <font>
      <sz val="11"/>
      <color rgb="FF9C0006"/>
      <name val="Calibri"/>
      <family val="2"/>
      <scheme val="minor"/>
    </font>
    <font>
      <sz val="11"/>
      <color indexed="20"/>
      <name val="Calibri"/>
      <family val="2"/>
      <charset val="162"/>
    </font>
    <font>
      <sz val="11"/>
      <color indexed="52"/>
      <name val="Calibri"/>
      <family val="2"/>
      <charset val="162"/>
    </font>
    <font>
      <b/>
      <sz val="19"/>
      <color indexed="9"/>
      <name val="Arial"/>
      <family val="2"/>
      <charset val="162"/>
    </font>
    <font>
      <sz val="14"/>
      <name val="TimesNewRomanPS"/>
    </font>
    <font>
      <b/>
      <sz val="15"/>
      <color indexed="56"/>
      <name val="Calibri"/>
      <family val="2"/>
      <charset val="162"/>
    </font>
    <font>
      <b/>
      <sz val="13"/>
      <color indexed="56"/>
      <name val="Calibri"/>
      <family val="2"/>
      <charset val="162"/>
    </font>
    <font>
      <b/>
      <sz val="11"/>
      <color indexed="56"/>
      <name val="Calibri"/>
      <family val="2"/>
      <charset val="162"/>
    </font>
    <font>
      <sz val="10"/>
      <name val="Arial Tur"/>
      <charset val="162"/>
    </font>
    <font>
      <sz val="12"/>
      <name val="Wagner"/>
      <charset val="162"/>
    </font>
    <font>
      <sz val="10"/>
      <name val="Helv"/>
      <charset val="162"/>
    </font>
    <font>
      <sz val="10"/>
      <color indexed="8"/>
      <name val="Arial"/>
      <family val="2"/>
    </font>
    <font>
      <b/>
      <sz val="11"/>
      <color rgb="FFFA7D00"/>
      <name val="Calibri"/>
      <family val="2"/>
      <scheme val="minor"/>
    </font>
    <font>
      <b/>
      <sz val="11"/>
      <color indexed="52"/>
      <name val="Calibri"/>
      <family val="2"/>
      <charset val="162"/>
    </font>
    <font>
      <b/>
      <sz val="11"/>
      <color theme="0"/>
      <name val="Calibri"/>
      <family val="2"/>
      <scheme val="minor"/>
    </font>
    <font>
      <b/>
      <sz val="11"/>
      <color indexed="9"/>
      <name val="Calibri"/>
      <family val="2"/>
      <charset val="162"/>
    </font>
    <font>
      <sz val="11"/>
      <color indexed="8"/>
      <name val="Arial"/>
      <family val="2"/>
      <charset val="162"/>
    </font>
    <font>
      <sz val="11"/>
      <color indexed="8"/>
      <name val="宋体"/>
      <charset val="134"/>
    </font>
    <font>
      <sz val="11"/>
      <color indexed="8"/>
      <name val="Tahoma"/>
      <family val="2"/>
      <charset val="162"/>
    </font>
    <font>
      <b/>
      <sz val="16"/>
      <name val="Times New Roman"/>
      <family val="1"/>
    </font>
    <font>
      <b/>
      <sz val="11"/>
      <color indexed="63"/>
      <name val="Calibri"/>
      <family val="2"/>
      <charset val="162"/>
    </font>
    <font>
      <i/>
      <sz val="11"/>
      <color rgb="FF7F7F7F"/>
      <name val="Calibri"/>
      <family val="2"/>
      <scheme val="minor"/>
    </font>
    <font>
      <sz val="1"/>
      <color indexed="16"/>
      <name val="Courier"/>
      <family val="3"/>
    </font>
    <font>
      <sz val="11"/>
      <color indexed="62"/>
      <name val="Calibri"/>
      <family val="2"/>
      <charset val="162"/>
    </font>
    <font>
      <sz val="11"/>
      <color rgb="FF006100"/>
      <name val="Calibri"/>
      <family val="2"/>
      <scheme val="minor"/>
    </font>
    <font>
      <sz val="11"/>
      <color indexed="17"/>
      <name val="Calibri"/>
      <family val="2"/>
      <charset val="162"/>
    </font>
    <font>
      <b/>
      <sz val="16"/>
      <name val="Arial"/>
      <family val="2"/>
      <charset val="162"/>
    </font>
    <font>
      <b/>
      <sz val="10"/>
      <name val="Helv"/>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0"/>
      <color indexed="32"/>
      <name val="Arial"/>
      <family val="2"/>
      <charset val="162"/>
    </font>
    <font>
      <sz val="10"/>
      <color indexed="32"/>
      <name val="Arial Tur"/>
      <family val="2"/>
      <charset val="162"/>
    </font>
    <font>
      <b/>
      <sz val="10"/>
      <color indexed="16"/>
      <name val="Arial"/>
      <family val="2"/>
      <charset val="162"/>
    </font>
    <font>
      <sz val="10"/>
      <color indexed="37"/>
      <name val="Arial"/>
      <family val="2"/>
      <charset val="162"/>
    </font>
    <font>
      <sz val="10"/>
      <color indexed="37"/>
      <name val="Arial Tur"/>
      <family val="2"/>
      <charset val="162"/>
    </font>
    <font>
      <b/>
      <sz val="10"/>
      <color indexed="32"/>
      <name val="Arial"/>
      <family val="2"/>
      <charset val="162"/>
    </font>
    <font>
      <b/>
      <sz val="10"/>
      <color indexed="32"/>
      <name val="Arial Tur"/>
      <family val="2"/>
      <charset val="162"/>
    </font>
    <font>
      <sz val="10"/>
      <color indexed="18"/>
      <name val="Arial"/>
      <family val="2"/>
      <charset val="162"/>
    </font>
    <font>
      <sz val="10"/>
      <color indexed="18"/>
      <name val="Arial Tur"/>
      <family val="2"/>
      <charset val="162"/>
    </font>
    <font>
      <b/>
      <sz val="10"/>
      <color indexed="18"/>
      <name val="Arial Tur"/>
      <family val="2"/>
      <charset val="162"/>
    </font>
    <font>
      <sz val="10"/>
      <color indexed="10"/>
      <name val="Arial Tur"/>
      <family val="2"/>
      <charset val="162"/>
    </font>
    <font>
      <b/>
      <sz val="10"/>
      <color indexed="18"/>
      <name val="Arial"/>
      <family val="2"/>
      <charset val="162"/>
    </font>
    <font>
      <b/>
      <sz val="10"/>
      <color indexed="58"/>
      <name val="Arial"/>
      <family val="2"/>
      <charset val="162"/>
    </font>
    <font>
      <b/>
      <sz val="12"/>
      <color indexed="18"/>
      <name val="Arial Tur"/>
      <family val="2"/>
      <charset val="162"/>
    </font>
    <font>
      <b/>
      <sz val="10"/>
      <name val="Helv"/>
      <charset val="162"/>
    </font>
    <font>
      <sz val="10"/>
      <color indexed="14"/>
      <name val="Arial"/>
      <family val="2"/>
    </font>
    <font>
      <sz val="11"/>
      <color rgb="FFFA7D00"/>
      <name val="Calibri"/>
      <family val="2"/>
      <scheme val="minor"/>
    </font>
    <font>
      <sz val="24"/>
      <name val="Arial"/>
      <family val="2"/>
      <charset val="162"/>
    </font>
    <font>
      <b/>
      <sz val="32"/>
      <name val="Arial"/>
      <family val="2"/>
      <charset val="162"/>
    </font>
    <font>
      <b/>
      <sz val="12"/>
      <name val="Helv"/>
    </font>
    <font>
      <b/>
      <sz val="12"/>
      <name val="Helv"/>
      <charset val="162"/>
    </font>
    <font>
      <sz val="11"/>
      <color rgb="FF9C6500"/>
      <name val="Calibri"/>
      <family val="2"/>
      <scheme val="minor"/>
    </font>
    <font>
      <sz val="11"/>
      <color indexed="60"/>
      <name val="Calibri"/>
      <family val="2"/>
      <charset val="162"/>
    </font>
    <font>
      <sz val="7"/>
      <name val="Small Fonts"/>
      <family val="2"/>
      <charset val="162"/>
    </font>
    <font>
      <b/>
      <i/>
      <sz val="16"/>
      <name val="Helv"/>
    </font>
    <font>
      <sz val="12"/>
      <name val="Helv"/>
    </font>
    <font>
      <sz val="12"/>
      <name val="Helv"/>
      <charset val="162"/>
    </font>
    <font>
      <b/>
      <sz val="9"/>
      <color indexed="8"/>
      <name val="Tahoma"/>
      <family val="2"/>
    </font>
    <font>
      <b/>
      <sz val="11"/>
      <color rgb="FF3F3F3F"/>
      <name val="Calibri"/>
      <family val="2"/>
      <scheme val="minor"/>
    </font>
    <font>
      <sz val="10"/>
      <color indexed="8"/>
      <name val="MS Sans Serif"/>
      <family val="2"/>
      <charset val="162"/>
    </font>
    <font>
      <b/>
      <sz val="11"/>
      <color indexed="8"/>
      <name val="Calibri"/>
      <family val="2"/>
      <charset val="162"/>
    </font>
    <font>
      <b/>
      <sz val="11"/>
      <color theme="1"/>
      <name val="Calibri"/>
      <family val="2"/>
      <scheme val="minor"/>
    </font>
    <font>
      <b/>
      <sz val="8"/>
      <name val="Helv"/>
    </font>
    <font>
      <b/>
      <sz val="8"/>
      <name val="Helv"/>
      <charset val="162"/>
    </font>
    <font>
      <sz val="11"/>
      <color rgb="FFFF0000"/>
      <name val="Calibri"/>
      <family val="2"/>
      <scheme val="minor"/>
    </font>
    <font>
      <sz val="10"/>
      <name val="Calibri"/>
      <family val="2"/>
    </font>
    <font>
      <b/>
      <sz val="10"/>
      <color indexed="10"/>
      <name val="Arial"/>
      <family val="2"/>
      <charset val="162"/>
    </font>
    <font>
      <b/>
      <sz val="10"/>
      <color indexed="0"/>
      <name val="Arial"/>
      <family val="2"/>
      <charset val="162"/>
    </font>
    <font>
      <sz val="11"/>
      <color indexed="8"/>
      <name val="Times New Roman"/>
      <family val="1"/>
      <charset val="162"/>
    </font>
    <font>
      <b/>
      <sz val="24"/>
      <color indexed="8"/>
      <name val="Times New Roman"/>
      <family val="1"/>
      <charset val="162"/>
    </font>
    <font>
      <sz val="12"/>
      <name val="Arial"/>
      <family val="2"/>
    </font>
    <font>
      <sz val="9"/>
      <name val="Geneva"/>
      <charset val="162"/>
    </font>
    <font>
      <sz val="10"/>
      <name val="BERNHARD"/>
    </font>
    <font>
      <sz val="10"/>
      <name val="MS Serif"/>
      <family val="1"/>
      <charset val="162"/>
    </font>
    <font>
      <b/>
      <sz val="9"/>
      <color indexed="10"/>
      <name val="Arial MT"/>
    </font>
    <font>
      <sz val="12"/>
      <name val="Times New Roman"/>
      <family val="1"/>
      <charset val="204"/>
    </font>
    <font>
      <sz val="1"/>
      <color indexed="8"/>
      <name val="Courier"/>
      <family val="1"/>
      <charset val="162"/>
    </font>
    <font>
      <b/>
      <sz val="1"/>
      <color indexed="8"/>
      <name val="Courier"/>
      <family val="1"/>
      <charset val="162"/>
    </font>
    <font>
      <sz val="10"/>
      <color indexed="16"/>
      <name val="MS Serif"/>
      <family val="1"/>
      <charset val="162"/>
    </font>
    <font>
      <sz val="9.75"/>
      <name val="Arial"/>
      <family val="2"/>
      <charset val="162"/>
    </font>
    <font>
      <u/>
      <sz val="10"/>
      <color indexed="36"/>
      <name val="Arial"/>
      <family val="2"/>
      <charset val="162"/>
    </font>
    <font>
      <u/>
      <sz val="10"/>
      <color indexed="12"/>
      <name val="Arial"/>
      <family val="2"/>
      <charset val="162"/>
    </font>
    <font>
      <sz val="10"/>
      <name val="Arial CE"/>
      <charset val="238"/>
    </font>
    <font>
      <sz val="10"/>
      <name val="Arial CE"/>
    </font>
    <font>
      <sz val="11"/>
      <name val="‚l‚r –¾’©"/>
      <charset val="128"/>
    </font>
    <font>
      <sz val="8"/>
      <name val="Helv"/>
      <charset val="162"/>
    </font>
    <font>
      <b/>
      <i/>
      <sz val="11"/>
      <color indexed="8"/>
      <name val="Times New Roman"/>
      <family val="1"/>
      <charset val="162"/>
    </font>
    <font>
      <b/>
      <sz val="11"/>
      <color indexed="16"/>
      <name val="Times New Roman"/>
      <family val="1"/>
      <charset val="162"/>
    </font>
    <font>
      <b/>
      <sz val="22"/>
      <color indexed="8"/>
      <name val="Times New Roman"/>
      <family val="1"/>
      <charset val="162"/>
    </font>
    <font>
      <sz val="10"/>
      <name val="Tms Rmn"/>
    </font>
    <font>
      <sz val="10"/>
      <name val="Courier New"/>
      <family val="3"/>
      <charset val="162"/>
    </font>
    <font>
      <b/>
      <sz val="8"/>
      <color indexed="8"/>
      <name val="Helv"/>
    </font>
    <font>
      <b/>
      <sz val="26"/>
      <name val="Times New Roman"/>
      <family val="1"/>
    </font>
    <font>
      <b/>
      <sz val="14"/>
      <name val="Times New Roman"/>
      <family val="1"/>
      <charset val="162"/>
    </font>
    <font>
      <b/>
      <sz val="18"/>
      <color theme="3"/>
      <name val="Calibri Light"/>
      <family val="2"/>
      <scheme val="major"/>
    </font>
    <font>
      <b/>
      <sz val="10"/>
      <color indexed="10"/>
      <name val="Arial"/>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color indexed="24"/>
      <name val="MS Sans Serif"/>
      <family val="2"/>
      <charset val="16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b/>
      <sz val="10"/>
      <color indexed="37"/>
      <name val="Arial"/>
      <family val="2"/>
      <charset val="162"/>
    </font>
    <font>
      <b/>
      <sz val="14"/>
      <name val="Arial Tur"/>
      <family val="2"/>
      <charset val="162"/>
    </font>
    <font>
      <b/>
      <sz val="10"/>
      <color indexed="39"/>
      <name val="Arial"/>
      <family val="2"/>
      <charset val="162"/>
    </font>
    <font>
      <b/>
      <sz val="12"/>
      <color indexed="18"/>
      <name val="Arial"/>
      <family val="2"/>
      <charset val="162"/>
    </font>
    <font>
      <sz val="10"/>
      <name val="Arial Tur"/>
      <family val="2"/>
      <charset val="162"/>
    </font>
    <font>
      <b/>
      <sz val="14"/>
      <color indexed="18"/>
      <name val="Arial Tur"/>
      <family val="2"/>
      <charset val="162"/>
    </font>
    <font>
      <sz val="11"/>
      <color indexed="10"/>
      <name val="Calibri"/>
      <family val="2"/>
    </font>
    <font>
      <sz val="11"/>
      <color indexed="19"/>
      <name val="Calibri"/>
      <family val="2"/>
    </font>
    <font>
      <sz val="11"/>
      <color indexed="8"/>
      <name val="Times New Roman"/>
      <family val="2"/>
      <charset val="162"/>
    </font>
    <font>
      <b/>
      <sz val="11"/>
      <color indexed="63"/>
      <name val="Calibri"/>
      <family val="2"/>
    </font>
    <font>
      <b/>
      <sz val="10"/>
      <color indexed="58"/>
      <name val="Arial Tur"/>
      <family val="2"/>
      <charset val="162"/>
    </font>
    <font>
      <b/>
      <sz val="18"/>
      <color indexed="62"/>
      <name val="Cambria"/>
      <family val="2"/>
    </font>
    <font>
      <b/>
      <sz val="11"/>
      <color indexed="8"/>
      <name val="Calibri"/>
      <family val="2"/>
    </font>
    <font>
      <b/>
      <sz val="19"/>
      <color indexed="9"/>
      <name val="Arial"/>
      <family val="2"/>
    </font>
    <font>
      <sz val="10"/>
      <name val="Tahoma"/>
      <family val="2"/>
    </font>
    <font>
      <b/>
      <sz val="24"/>
      <color indexed="8"/>
      <name val="Times New Roman"/>
      <family val="1"/>
    </font>
    <font>
      <sz val="24"/>
      <name val="Arial"/>
      <family val="2"/>
    </font>
    <font>
      <b/>
      <sz val="32"/>
      <name val="Arial"/>
      <family val="2"/>
    </font>
    <font>
      <b/>
      <sz val="10"/>
      <name val="MS Sans Serif"/>
      <family val="2"/>
    </font>
    <font>
      <sz val="8.5"/>
      <color indexed="32"/>
      <name val="MS Sans Serif"/>
      <family val="2"/>
    </font>
    <font>
      <b/>
      <sz val="6"/>
      <name val="Arial"/>
      <family val="2"/>
    </font>
    <font>
      <i/>
      <sz val="8"/>
      <name val="Arial"/>
      <family val="2"/>
    </font>
    <font>
      <b/>
      <sz val="12"/>
      <name val="Times New Roman"/>
      <family val="1"/>
    </font>
    <font>
      <sz val="8"/>
      <name val="Times New Roman"/>
      <family val="1"/>
    </font>
    <font>
      <b/>
      <sz val="7"/>
      <name val="Arial"/>
      <family val="2"/>
    </font>
    <font>
      <b/>
      <sz val="8"/>
      <color indexed="9"/>
      <name val="Helv"/>
    </font>
    <font>
      <b/>
      <i/>
      <sz val="11"/>
      <color indexed="10"/>
      <name val="Arial"/>
      <family val="2"/>
    </font>
    <font>
      <sz val="7"/>
      <name val="Palatino"/>
      <family val="1"/>
    </font>
    <font>
      <sz val="12"/>
      <name val="TimesNewRomanPS"/>
    </font>
    <font>
      <sz val="10"/>
      <name val="Geneva"/>
    </font>
    <font>
      <sz val="8"/>
      <name val="Palatino"/>
      <family val="1"/>
    </font>
    <font>
      <b/>
      <sz val="18"/>
      <name val="Times New Roman"/>
      <family val="1"/>
    </font>
    <font>
      <sz val="22"/>
      <name val="UBSHeadline"/>
      <family val="1"/>
    </font>
    <font>
      <u val="singleAccounting"/>
      <sz val="10"/>
      <color indexed="8"/>
      <name val="Times New Roman"/>
      <family val="1"/>
    </font>
    <font>
      <b/>
      <sz val="10"/>
      <color indexed="8"/>
      <name val="Times New Roman"/>
      <family val="1"/>
    </font>
    <font>
      <sz val="10"/>
      <color indexed="8"/>
      <name val="Times New Roman"/>
      <family val="1"/>
    </font>
    <font>
      <sz val="9"/>
      <color indexed="12"/>
      <name val="Times New Roman"/>
      <family val="1"/>
    </font>
    <font>
      <u val="singleAccounting"/>
      <sz val="10"/>
      <color indexed="8"/>
      <name val="Times New Roman"/>
      <family val="1"/>
      <charset val="162"/>
    </font>
    <font>
      <b/>
      <sz val="10"/>
      <color indexed="18"/>
      <name val="Symbol"/>
      <family val="1"/>
      <charset val="2"/>
    </font>
    <font>
      <b/>
      <sz val="9"/>
      <name val="Palatino"/>
      <family val="1"/>
    </font>
    <font>
      <b/>
      <sz val="8.5"/>
      <name val="Arial"/>
      <family val="2"/>
    </font>
    <font>
      <sz val="7"/>
      <name val="Times New Roman"/>
      <family val="1"/>
    </font>
    <font>
      <sz val="7"/>
      <name val="NewsGoth BT"/>
    </font>
    <font>
      <sz val="10"/>
      <name val="Frutiger 45 Light"/>
      <family val="2"/>
    </font>
    <font>
      <sz val="10"/>
      <name val="Univers 45 Light"/>
      <family val="2"/>
    </font>
    <font>
      <b/>
      <sz val="7"/>
      <color indexed="12"/>
      <name val="Arial"/>
      <family val="2"/>
      <charset val="162"/>
    </font>
    <font>
      <b/>
      <sz val="8"/>
      <color indexed="8"/>
      <name val="Wingdings"/>
      <charset val="2"/>
    </font>
    <font>
      <b/>
      <sz val="8"/>
      <color indexed="10"/>
      <name val="Wingdings"/>
      <charset val="2"/>
    </font>
    <font>
      <b/>
      <sz val="8"/>
      <color indexed="9"/>
      <name val="Wingdings"/>
      <charset val="2"/>
    </font>
    <font>
      <sz val="1"/>
      <color indexed="8"/>
      <name val="Courier"/>
      <family val="3"/>
    </font>
    <font>
      <i/>
      <sz val="1"/>
      <color indexed="8"/>
      <name val="Courier"/>
      <family val="3"/>
    </font>
    <font>
      <sz val="10"/>
      <name val="MS Sans Serif"/>
      <family val="2"/>
    </font>
    <font>
      <u/>
      <sz val="9"/>
      <color indexed="12"/>
      <name val="Arial"/>
      <family val="2"/>
      <charset val="162"/>
    </font>
    <font>
      <sz val="11"/>
      <color indexed="8"/>
      <name val="Tahoma"/>
      <family val="2"/>
    </font>
    <font>
      <sz val="11"/>
      <color theme="1"/>
      <name val="Arial"/>
      <family val="2"/>
      <charset val="162"/>
    </font>
    <font>
      <sz val="11"/>
      <color theme="1"/>
      <name val="Tahoma"/>
      <family val="2"/>
      <charset val="162"/>
    </font>
    <font>
      <sz val="11"/>
      <color theme="1"/>
      <name val="Tahoma"/>
      <family val="2"/>
    </font>
    <font>
      <sz val="11"/>
      <color theme="1"/>
      <name val="Calibri"/>
      <family val="2"/>
      <charset val="1"/>
      <scheme val="minor"/>
    </font>
    <font>
      <u/>
      <sz val="10"/>
      <color theme="10"/>
      <name val="Arial"/>
      <family val="2"/>
      <charset val="162"/>
    </font>
    <font>
      <sz val="8"/>
      <color indexed="25"/>
      <name val="Arial Narrow"/>
      <family val="2"/>
    </font>
    <font>
      <b/>
      <sz val="14"/>
      <name val="Roboto"/>
      <charset val="162"/>
    </font>
    <font>
      <sz val="14"/>
      <name val="Roboto"/>
      <charset val="162"/>
    </font>
    <font>
      <sz val="14"/>
      <name val="Roboto"/>
      <charset val="162"/>
    </font>
    <font>
      <sz val="12"/>
      <name val="Roboto"/>
      <charset val="162"/>
    </font>
    <font>
      <b/>
      <vertAlign val="superscript"/>
      <sz val="9.8000000000000007"/>
      <name val="Roboto"/>
      <charset val="162"/>
    </font>
  </fonts>
  <fills count="105">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43"/>
        <bgColor indexed="64"/>
      </patternFill>
    </fill>
    <fill>
      <patternFill patternType="solid">
        <fgColor indexed="45"/>
      </patternFill>
    </fill>
    <fill>
      <patternFill patternType="solid">
        <fgColor indexed="11"/>
      </patternFill>
    </fill>
    <fill>
      <patternFill patternType="solid">
        <fgColor indexed="23"/>
        <bgColor indexed="64"/>
      </patternFill>
    </fill>
    <fill>
      <patternFill patternType="solid">
        <fgColor indexed="62"/>
        <bgColor indexed="64"/>
      </patternFill>
    </fill>
    <fill>
      <patternFill patternType="solid">
        <fgColor indexed="27"/>
        <bgColor indexed="64"/>
      </patternFill>
    </fill>
    <fill>
      <patternFill patternType="solid">
        <fgColor indexed="26"/>
        <bgColor indexed="64"/>
      </patternFill>
    </fill>
    <fill>
      <patternFill patternType="solid">
        <fgColor indexed="28"/>
        <bgColor indexed="64"/>
      </patternFill>
    </fill>
    <fill>
      <patternFill patternType="solid">
        <fgColor indexed="22"/>
        <bgColor indexed="22"/>
      </patternFill>
    </fill>
    <fill>
      <patternFill patternType="solid">
        <fgColor indexed="22"/>
      </patternFill>
    </fill>
    <fill>
      <patternFill patternType="solid">
        <fgColor indexed="15"/>
      </patternFill>
    </fill>
    <fill>
      <patternFill patternType="solid">
        <fgColor indexed="29"/>
        <bgColor indexed="64"/>
      </patternFill>
    </fill>
    <fill>
      <patternFill patternType="solid">
        <fgColor indexed="31"/>
        <bgColor indexed="64"/>
      </patternFill>
    </fill>
    <fill>
      <patternFill patternType="solid">
        <fgColor indexed="42"/>
        <bgColor indexed="64"/>
      </patternFill>
    </fill>
    <fill>
      <patternFill patternType="solid">
        <fgColor indexed="14"/>
        <bgColor indexed="64"/>
      </patternFill>
    </fill>
    <fill>
      <patternFill patternType="solid">
        <fgColor indexed="51"/>
        <bgColor indexed="64"/>
      </patternFill>
    </fill>
    <fill>
      <patternFill patternType="solid">
        <fgColor indexed="55"/>
      </patternFill>
    </fill>
    <fill>
      <patternFill patternType="solid">
        <fgColor indexed="43"/>
      </patternFill>
    </fill>
    <fill>
      <patternFill patternType="gray0625">
        <fgColor indexed="23"/>
        <bgColor indexed="9"/>
      </patternFill>
    </fill>
    <fill>
      <patternFill patternType="solid">
        <fgColor indexed="30"/>
        <bgColor indexed="64"/>
      </patternFill>
    </fill>
    <fill>
      <patternFill patternType="solid">
        <fgColor indexed="15"/>
        <bgColor indexed="15"/>
      </patternFill>
    </fill>
    <fill>
      <patternFill patternType="solid">
        <fgColor indexed="41"/>
        <bgColor indexed="64"/>
      </patternFill>
    </fill>
    <fill>
      <patternFill patternType="mediumGray">
        <fgColor indexed="22"/>
      </patternFill>
    </fill>
    <fill>
      <patternFill patternType="solid">
        <fgColor indexed="18"/>
        <bgColor indexed="64"/>
      </patternFill>
    </fill>
    <fill>
      <patternFill patternType="solid">
        <fgColor indexed="61"/>
        <bgColor indexed="64"/>
      </patternFill>
    </fill>
    <fill>
      <patternFill patternType="gray0625">
        <fgColor indexed="8"/>
      </patternFill>
    </fill>
    <fill>
      <patternFill patternType="solid">
        <fgColor indexed="8"/>
      </patternFill>
    </fill>
    <fill>
      <patternFill patternType="solid">
        <fgColor indexed="24"/>
        <bgColor indexed="64"/>
      </patternFill>
    </fill>
    <fill>
      <patternFill patternType="solid">
        <fgColor indexed="48"/>
        <bgColor indexed="64"/>
      </patternFill>
    </fill>
    <fill>
      <patternFill patternType="darkUp">
        <fgColor indexed="8"/>
        <bgColor indexed="13"/>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22"/>
        <bgColor indexed="22"/>
      </patternFill>
    </fill>
    <fill>
      <patternFill patternType="gray0625"/>
    </fill>
    <fill>
      <patternFill patternType="gray0625">
        <bgColor indexed="9"/>
      </patternFill>
    </fill>
    <fill>
      <patternFill patternType="solid">
        <fgColor indexed="26"/>
      </patternFill>
    </fill>
    <fill>
      <patternFill patternType="lightGray"/>
    </fill>
    <fill>
      <patternFill patternType="solid">
        <fgColor indexed="11"/>
        <bgColor indexed="64"/>
      </patternFill>
    </fill>
    <fill>
      <patternFill patternType="solid">
        <fgColor indexed="26"/>
        <bgColor indexed="26"/>
      </patternFill>
    </fill>
    <fill>
      <patternFill patternType="mediumGray">
        <bgColor indexed="22"/>
      </patternFill>
    </fill>
    <fill>
      <patternFill patternType="gray125">
        <fgColor indexed="8"/>
      </patternFill>
    </fill>
    <fill>
      <patternFill patternType="solid">
        <fgColor indexed="12"/>
      </patternFill>
    </fill>
    <fill>
      <patternFill patternType="solid">
        <fgColor indexed="9"/>
      </patternFill>
    </fill>
    <fill>
      <patternFill patternType="solid">
        <fgColor indexed="56"/>
      </patternFill>
    </fill>
    <fill>
      <patternFill patternType="solid">
        <fgColor indexed="54"/>
      </patternFill>
    </fill>
    <fill>
      <patternFill patternType="gray0625">
        <bgColor indexed="43"/>
      </patternFill>
    </fill>
    <fill>
      <patternFill patternType="solid">
        <fgColor indexed="15"/>
        <bgColor indexed="64"/>
      </patternFill>
    </fill>
    <fill>
      <patternFill patternType="solid">
        <fgColor indexed="49"/>
        <bgColor indexed="64"/>
      </patternFill>
    </fill>
    <fill>
      <patternFill patternType="solid">
        <fgColor indexed="16"/>
      </patternFill>
    </fill>
    <fill>
      <patternFill patternType="solid">
        <fgColor indexed="24"/>
      </patternFill>
    </fill>
    <fill>
      <patternFill patternType="gray0625">
        <fgColor indexed="13"/>
        <bgColor indexed="9"/>
      </patternFill>
    </fill>
    <fill>
      <patternFill patternType="solid">
        <fgColor indexed="63"/>
        <bgColor indexed="64"/>
      </patternFill>
    </fill>
    <fill>
      <patternFill patternType="solid">
        <fgColor rgb="FFFFFF00"/>
        <bgColor indexed="64"/>
      </patternFill>
    </fill>
  </fills>
  <borders count="388">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22"/>
      </left>
      <right style="thin">
        <color indexed="22"/>
      </right>
      <top style="thin">
        <color indexed="22"/>
      </top>
      <bottom style="thin">
        <color indexed="22"/>
      </bottom>
      <diagonal/>
    </border>
    <border>
      <left style="dotted">
        <color indexed="28"/>
      </left>
      <right style="dotted">
        <color indexed="28"/>
      </right>
      <top style="dotted">
        <color indexed="28"/>
      </top>
      <bottom style="dotted">
        <color indexed="28"/>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style="dashed">
        <color indexed="63"/>
      </left>
      <right style="dashed">
        <color indexed="63"/>
      </right>
      <top style="dashed">
        <color indexed="63"/>
      </top>
      <bottom style="dashed">
        <color indexed="63"/>
      </bottom>
      <diagonal/>
    </border>
    <border>
      <left style="dashed">
        <color indexed="63"/>
      </left>
      <right style="dashed">
        <color indexed="63"/>
      </right>
      <top style="thin">
        <color indexed="64"/>
      </top>
      <bottom style="thin">
        <color indexed="64"/>
      </bottom>
      <diagonal/>
    </border>
    <border>
      <left style="dashed">
        <color indexed="63"/>
      </left>
      <right style="dashed">
        <color indexed="63"/>
      </right>
      <top style="thin">
        <color indexed="64"/>
      </top>
      <bottom style="double">
        <color indexed="64"/>
      </bottom>
      <diagonal/>
    </border>
    <border>
      <left style="dashed">
        <color indexed="28"/>
      </left>
      <right style="dashed">
        <color indexed="28"/>
      </right>
      <top style="dashed">
        <color indexed="28"/>
      </top>
      <bottom style="dashed">
        <color indexed="28"/>
      </bottom>
      <diagonal/>
    </border>
    <border>
      <left style="medium">
        <color indexed="64"/>
      </left>
      <right style="medium">
        <color indexed="64"/>
      </right>
      <top style="medium">
        <color indexed="64"/>
      </top>
      <bottom style="medium">
        <color indexed="64"/>
      </bottom>
      <diagonal/>
    </border>
    <border>
      <left/>
      <right/>
      <top style="double">
        <color indexed="64"/>
      </top>
      <bottom style="double">
        <color indexed="64"/>
      </bottom>
      <diagonal/>
    </border>
    <border>
      <left style="thin">
        <color indexed="63"/>
      </left>
      <right style="thin">
        <color indexed="63"/>
      </right>
      <top style="thin">
        <color indexed="63"/>
      </top>
      <bottom style="thin">
        <color indexed="63"/>
      </bottom>
      <diagonal/>
    </border>
    <border>
      <left style="dashed">
        <color indexed="55"/>
      </left>
      <right style="dashed">
        <color indexed="55"/>
      </right>
      <top style="dashed">
        <color indexed="55"/>
      </top>
      <bottom style="dashed">
        <color indexed="55"/>
      </bottom>
      <diagonal/>
    </border>
    <border>
      <left style="hair">
        <color indexed="12"/>
      </left>
      <right style="hair">
        <color indexed="12"/>
      </right>
      <top style="hair">
        <color indexed="12"/>
      </top>
      <bottom style="hair">
        <color indexed="12"/>
      </bottom>
      <diagonal/>
    </border>
    <border>
      <left style="thin">
        <color indexed="54"/>
      </left>
      <right style="thin">
        <color indexed="54"/>
      </right>
      <top style="thin">
        <color indexed="54"/>
      </top>
      <bottom style="thin">
        <color indexed="54"/>
      </bottom>
      <diagonal/>
    </border>
    <border>
      <left style="thin">
        <color indexed="64"/>
      </left>
      <right style="thin">
        <color indexed="64"/>
      </right>
      <top style="thin">
        <color indexed="64"/>
      </top>
      <bottom style="thin">
        <color indexed="18"/>
      </bottom>
      <diagonal/>
    </border>
    <border>
      <left style="dotted">
        <color indexed="10"/>
      </left>
      <right style="dotted">
        <color indexed="10"/>
      </right>
      <top style="dotted">
        <color indexed="10"/>
      </top>
      <bottom style="dotted">
        <color indexed="10"/>
      </bottom>
      <diagonal/>
    </border>
    <border>
      <left style="hair">
        <color indexed="64"/>
      </left>
      <right style="hair">
        <color indexed="64"/>
      </right>
      <top style="thin">
        <color indexed="64"/>
      </top>
      <bottom/>
      <diagonal/>
    </border>
    <border>
      <left/>
      <right/>
      <top style="thin">
        <color indexed="8"/>
      </top>
      <bottom style="double">
        <color indexed="8"/>
      </bottom>
      <diagonal/>
    </border>
    <border>
      <left style="hair">
        <color indexed="64"/>
      </left>
      <right style="hair">
        <color indexed="64"/>
      </right>
      <top style="double">
        <color indexed="64"/>
      </top>
      <bottom/>
      <diagonal/>
    </border>
    <border>
      <left/>
      <right/>
      <top style="thin">
        <color indexed="19"/>
      </top>
      <bottom/>
      <diagonal/>
    </border>
    <border>
      <left/>
      <right/>
      <top style="thin">
        <color indexed="19"/>
      </top>
      <bottom style="double">
        <color indexed="19"/>
      </bottom>
      <diagonal/>
    </border>
    <border>
      <left style="thin">
        <color indexed="8"/>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ck">
        <color indexed="64"/>
      </top>
      <bottom/>
      <diagonal/>
    </border>
    <border>
      <left style="medium">
        <color indexed="64"/>
      </left>
      <right style="medium">
        <color indexed="64"/>
      </right>
      <top/>
      <bottom/>
      <diagonal/>
    </border>
    <border>
      <left style="thin">
        <color indexed="8"/>
      </left>
      <right style="thin">
        <color indexed="8"/>
      </right>
      <top style="thin">
        <color indexed="8"/>
      </top>
      <bottom style="thin">
        <color indexed="8"/>
      </bottom>
      <diagonal/>
    </border>
    <border>
      <left/>
      <right/>
      <top style="thin">
        <color indexed="62"/>
      </top>
      <bottom style="double">
        <color indexed="62"/>
      </bottom>
      <diagonal/>
    </border>
    <border>
      <left/>
      <right/>
      <top/>
      <bottom style="hair">
        <color indexed="64"/>
      </bottom>
      <diagonal/>
    </border>
    <border>
      <left/>
      <right style="thin">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style="double">
        <color indexed="64"/>
      </left>
      <right style="double">
        <color indexed="64"/>
      </right>
      <top style="double">
        <color indexed="64"/>
      </top>
      <bottom style="double">
        <color indexed="64"/>
      </bottom>
      <diagonal/>
    </border>
    <border>
      <left/>
      <right/>
      <top/>
      <bottom style="double">
        <color indexed="10"/>
      </bottom>
      <diagonal/>
    </border>
    <border>
      <left/>
      <right/>
      <top style="thin">
        <color indexed="56"/>
      </top>
      <bottom style="double">
        <color indexed="56"/>
      </bottom>
      <diagonal/>
    </border>
    <border>
      <left style="thin">
        <color indexed="9"/>
      </left>
      <right style="thin">
        <color indexed="9"/>
      </right>
      <top style="thin">
        <color indexed="9"/>
      </top>
      <bottom style="thin">
        <color indexed="9"/>
      </bottom>
      <diagonal/>
    </border>
    <border>
      <left/>
      <right/>
      <top/>
      <bottom style="thin">
        <color indexed="28"/>
      </bottom>
      <diagonal/>
    </border>
    <border>
      <left style="medium">
        <color indexed="64"/>
      </left>
      <right style="thin">
        <color indexed="64"/>
      </right>
      <top/>
      <bottom/>
      <diagonal/>
    </border>
    <border>
      <left/>
      <right/>
      <top/>
      <bottom style="thin">
        <color indexed="8"/>
      </bottom>
      <diagonal/>
    </border>
    <border>
      <left/>
      <right style="hair">
        <color indexed="64"/>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8"/>
      </top>
      <bottom style="double">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54"/>
      </left>
      <right style="thin">
        <color indexed="54"/>
      </right>
      <top style="thin">
        <color indexed="54"/>
      </top>
      <bottom style="thin">
        <color indexed="54"/>
      </bottom>
      <diagonal/>
    </border>
    <border>
      <left style="hair">
        <color indexed="64"/>
      </left>
      <right style="hair">
        <color indexed="64"/>
      </right>
      <top style="thin">
        <color indexed="64"/>
      </top>
      <bottom/>
      <diagonal/>
    </border>
    <border>
      <left/>
      <right/>
      <top style="thin">
        <color indexed="19"/>
      </top>
      <bottom/>
      <diagonal/>
    </border>
    <border>
      <left/>
      <right/>
      <top style="thin">
        <color indexed="19"/>
      </top>
      <bottom style="double">
        <color indexed="19"/>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8"/>
      </top>
      <bottom style="double">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54"/>
      </left>
      <right style="thin">
        <color indexed="54"/>
      </right>
      <top style="thin">
        <color indexed="54"/>
      </top>
      <bottom style="thin">
        <color indexed="54"/>
      </bottom>
      <diagonal/>
    </border>
    <border>
      <left style="hair">
        <color indexed="64"/>
      </left>
      <right style="hair">
        <color indexed="64"/>
      </right>
      <top style="thin">
        <color indexed="64"/>
      </top>
      <bottom/>
      <diagonal/>
    </border>
    <border>
      <left/>
      <right/>
      <top style="thin">
        <color indexed="19"/>
      </top>
      <bottom/>
      <diagonal/>
    </border>
    <border>
      <left/>
      <right/>
      <top style="thin">
        <color indexed="19"/>
      </top>
      <bottom style="double">
        <color indexed="19"/>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54"/>
      </left>
      <right style="thin">
        <color indexed="54"/>
      </right>
      <top style="thin">
        <color indexed="54"/>
      </top>
      <bottom style="thin">
        <color indexed="54"/>
      </bottom>
      <diagonal/>
    </border>
    <border>
      <left style="thin">
        <color indexed="64"/>
      </left>
      <right style="thin">
        <color indexed="64"/>
      </right>
      <top style="thin">
        <color indexed="64"/>
      </top>
      <bottom style="thin">
        <color indexed="18"/>
      </bottom>
      <diagonal/>
    </border>
    <border>
      <left style="hair">
        <color indexed="64"/>
      </left>
      <right style="hair">
        <color indexed="64"/>
      </right>
      <top style="thin">
        <color indexed="64"/>
      </top>
      <bottom/>
      <diagonal/>
    </border>
    <border>
      <left/>
      <right/>
      <top style="thin">
        <color indexed="8"/>
      </top>
      <bottom style="double">
        <color indexed="8"/>
      </bottom>
      <diagonal/>
    </border>
    <border>
      <left/>
      <right/>
      <top style="thin">
        <color indexed="19"/>
      </top>
      <bottom/>
      <diagonal/>
    </border>
    <border>
      <left/>
      <right/>
      <top style="thin">
        <color indexed="19"/>
      </top>
      <bottom style="double">
        <color indexed="19"/>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right/>
      <top style="thin">
        <color indexed="62"/>
      </top>
      <bottom style="double">
        <color indexed="62"/>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8"/>
      </top>
      <bottom style="double">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54"/>
      </left>
      <right style="thin">
        <color indexed="54"/>
      </right>
      <top style="thin">
        <color indexed="54"/>
      </top>
      <bottom style="thin">
        <color indexed="54"/>
      </bottom>
      <diagonal/>
    </border>
    <border>
      <left style="hair">
        <color indexed="64"/>
      </left>
      <right style="hair">
        <color indexed="64"/>
      </right>
      <top style="thin">
        <color indexed="64"/>
      </top>
      <bottom/>
      <diagonal/>
    </border>
    <border>
      <left/>
      <right/>
      <top style="thin">
        <color indexed="19"/>
      </top>
      <bottom/>
      <diagonal/>
    </border>
    <border>
      <left/>
      <right/>
      <top style="thin">
        <color indexed="19"/>
      </top>
      <bottom style="double">
        <color indexed="19"/>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54"/>
      </left>
      <right style="thin">
        <color indexed="54"/>
      </right>
      <top style="thin">
        <color indexed="54"/>
      </top>
      <bottom style="thin">
        <color indexed="54"/>
      </bottom>
      <diagonal/>
    </border>
    <border>
      <left style="thin">
        <color indexed="64"/>
      </left>
      <right style="thin">
        <color indexed="64"/>
      </right>
      <top style="thin">
        <color indexed="64"/>
      </top>
      <bottom style="thin">
        <color indexed="18"/>
      </bottom>
      <diagonal/>
    </border>
    <border>
      <left style="hair">
        <color indexed="64"/>
      </left>
      <right style="hair">
        <color indexed="64"/>
      </right>
      <top style="thin">
        <color indexed="64"/>
      </top>
      <bottom/>
      <diagonal/>
    </border>
    <border>
      <left/>
      <right/>
      <top style="thin">
        <color indexed="8"/>
      </top>
      <bottom style="double">
        <color indexed="8"/>
      </bottom>
      <diagonal/>
    </border>
    <border>
      <left/>
      <right/>
      <top style="thin">
        <color indexed="19"/>
      </top>
      <bottom/>
      <diagonal/>
    </border>
    <border>
      <left/>
      <right/>
      <top style="thin">
        <color indexed="19"/>
      </top>
      <bottom style="double">
        <color indexed="19"/>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56"/>
      </top>
      <bottom style="double">
        <color indexed="56"/>
      </bottom>
      <diagonal/>
    </border>
    <border>
      <left style="thin">
        <color indexed="9"/>
      </left>
      <right style="thin">
        <color indexed="9"/>
      </right>
      <top style="thin">
        <color indexed="9"/>
      </top>
      <bottom style="thin">
        <color indexed="9"/>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8"/>
      </top>
      <bottom style="double">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54"/>
      </left>
      <right style="thin">
        <color indexed="54"/>
      </right>
      <top style="thin">
        <color indexed="54"/>
      </top>
      <bottom style="thin">
        <color indexed="54"/>
      </bottom>
      <diagonal/>
    </border>
    <border>
      <left style="hair">
        <color indexed="64"/>
      </left>
      <right style="hair">
        <color indexed="64"/>
      </right>
      <top style="thin">
        <color indexed="64"/>
      </top>
      <bottom/>
      <diagonal/>
    </border>
    <border>
      <left/>
      <right/>
      <top style="thin">
        <color indexed="19"/>
      </top>
      <bottom/>
      <diagonal/>
    </border>
    <border>
      <left/>
      <right/>
      <top style="thin">
        <color indexed="19"/>
      </top>
      <bottom style="double">
        <color indexed="19"/>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54"/>
      </left>
      <right style="thin">
        <color indexed="54"/>
      </right>
      <top style="thin">
        <color indexed="54"/>
      </top>
      <bottom style="thin">
        <color indexed="54"/>
      </bottom>
      <diagonal/>
    </border>
    <border>
      <left style="thin">
        <color indexed="64"/>
      </left>
      <right style="thin">
        <color indexed="64"/>
      </right>
      <top style="thin">
        <color indexed="64"/>
      </top>
      <bottom style="thin">
        <color indexed="18"/>
      </bottom>
      <diagonal/>
    </border>
    <border>
      <left style="hair">
        <color indexed="64"/>
      </left>
      <right style="hair">
        <color indexed="64"/>
      </right>
      <top style="thin">
        <color indexed="64"/>
      </top>
      <bottom/>
      <diagonal/>
    </border>
    <border>
      <left/>
      <right/>
      <top style="thin">
        <color indexed="8"/>
      </top>
      <bottom style="double">
        <color indexed="8"/>
      </bottom>
      <diagonal/>
    </border>
    <border>
      <left/>
      <right/>
      <top style="thin">
        <color indexed="19"/>
      </top>
      <bottom/>
      <diagonal/>
    </border>
    <border>
      <left/>
      <right/>
      <top style="thin">
        <color indexed="19"/>
      </top>
      <bottom style="double">
        <color indexed="19"/>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right/>
      <top style="thin">
        <color indexed="62"/>
      </top>
      <bottom style="double">
        <color indexed="62"/>
      </bottom>
      <diagonal/>
    </border>
    <border>
      <left style="thin">
        <color indexed="9"/>
      </left>
      <right style="thin">
        <color indexed="9"/>
      </right>
      <top style="thin">
        <color indexed="9"/>
      </top>
      <bottom style="thin">
        <color indexed="9"/>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8"/>
      </top>
      <bottom style="double">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54"/>
      </left>
      <right style="thin">
        <color indexed="54"/>
      </right>
      <top style="thin">
        <color indexed="54"/>
      </top>
      <bottom style="thin">
        <color indexed="54"/>
      </bottom>
      <diagonal/>
    </border>
    <border>
      <left style="hair">
        <color indexed="64"/>
      </left>
      <right style="hair">
        <color indexed="64"/>
      </right>
      <top style="thin">
        <color indexed="64"/>
      </top>
      <bottom/>
      <diagonal/>
    </border>
    <border>
      <left/>
      <right/>
      <top style="thin">
        <color indexed="19"/>
      </top>
      <bottom/>
      <diagonal/>
    </border>
    <border>
      <left/>
      <right/>
      <top style="thin">
        <color indexed="19"/>
      </top>
      <bottom style="double">
        <color indexed="19"/>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8"/>
      </top>
      <bottom style="double">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54"/>
      </left>
      <right style="thin">
        <color indexed="54"/>
      </right>
      <top style="thin">
        <color indexed="54"/>
      </top>
      <bottom style="thin">
        <color indexed="54"/>
      </bottom>
      <diagonal/>
    </border>
    <border>
      <left style="hair">
        <color indexed="64"/>
      </left>
      <right style="hair">
        <color indexed="64"/>
      </right>
      <top style="thin">
        <color indexed="64"/>
      </top>
      <bottom/>
      <diagonal/>
    </border>
    <border>
      <left/>
      <right/>
      <top style="thin">
        <color indexed="19"/>
      </top>
      <bottom/>
      <diagonal/>
    </border>
    <border>
      <left/>
      <right/>
      <top style="thin">
        <color indexed="19"/>
      </top>
      <bottom style="double">
        <color indexed="19"/>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54"/>
      </left>
      <right style="thin">
        <color indexed="54"/>
      </right>
      <top style="thin">
        <color indexed="54"/>
      </top>
      <bottom style="thin">
        <color indexed="54"/>
      </bottom>
      <diagonal/>
    </border>
    <border>
      <left style="thin">
        <color indexed="64"/>
      </left>
      <right style="thin">
        <color indexed="64"/>
      </right>
      <top style="thin">
        <color indexed="64"/>
      </top>
      <bottom style="thin">
        <color indexed="18"/>
      </bottom>
      <diagonal/>
    </border>
    <border>
      <left style="hair">
        <color indexed="64"/>
      </left>
      <right style="hair">
        <color indexed="64"/>
      </right>
      <top style="thin">
        <color indexed="64"/>
      </top>
      <bottom/>
      <diagonal/>
    </border>
    <border>
      <left/>
      <right/>
      <top style="thin">
        <color indexed="8"/>
      </top>
      <bottom style="double">
        <color indexed="8"/>
      </bottom>
      <diagonal/>
    </border>
    <border>
      <left/>
      <right/>
      <top style="thin">
        <color indexed="19"/>
      </top>
      <bottom/>
      <diagonal/>
    </border>
    <border>
      <left/>
      <right/>
      <top style="thin">
        <color indexed="19"/>
      </top>
      <bottom style="double">
        <color indexed="19"/>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56"/>
      </top>
      <bottom style="double">
        <color indexed="56"/>
      </bottom>
      <diagonal/>
    </border>
    <border>
      <left style="thin">
        <color indexed="9"/>
      </left>
      <right style="thin">
        <color indexed="9"/>
      </right>
      <top style="thin">
        <color indexed="9"/>
      </top>
      <bottom style="thin">
        <color indexed="9"/>
      </bottom>
      <diagonal/>
    </border>
    <border>
      <left/>
      <right/>
      <top style="thin">
        <color indexed="56"/>
      </top>
      <bottom style="double">
        <color indexed="56"/>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8"/>
      </top>
      <bottom style="double">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54"/>
      </left>
      <right style="thin">
        <color indexed="54"/>
      </right>
      <top style="thin">
        <color indexed="54"/>
      </top>
      <bottom style="thin">
        <color indexed="54"/>
      </bottom>
      <diagonal/>
    </border>
    <border>
      <left style="hair">
        <color indexed="64"/>
      </left>
      <right style="hair">
        <color indexed="64"/>
      </right>
      <top style="thin">
        <color indexed="64"/>
      </top>
      <bottom/>
      <diagonal/>
    </border>
    <border>
      <left/>
      <right/>
      <top style="thin">
        <color indexed="19"/>
      </top>
      <bottom/>
      <diagonal/>
    </border>
    <border>
      <left/>
      <right/>
      <top style="thin">
        <color indexed="19"/>
      </top>
      <bottom style="double">
        <color indexed="19"/>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54"/>
      </left>
      <right style="thin">
        <color indexed="54"/>
      </right>
      <top style="thin">
        <color indexed="54"/>
      </top>
      <bottom style="thin">
        <color indexed="54"/>
      </bottom>
      <diagonal/>
    </border>
    <border>
      <left style="thin">
        <color indexed="64"/>
      </left>
      <right style="thin">
        <color indexed="64"/>
      </right>
      <top style="thin">
        <color indexed="64"/>
      </top>
      <bottom style="thin">
        <color indexed="18"/>
      </bottom>
      <diagonal/>
    </border>
    <border>
      <left style="hair">
        <color indexed="64"/>
      </left>
      <right style="hair">
        <color indexed="64"/>
      </right>
      <top style="thin">
        <color indexed="64"/>
      </top>
      <bottom/>
      <diagonal/>
    </border>
    <border>
      <left/>
      <right/>
      <top style="thin">
        <color indexed="8"/>
      </top>
      <bottom style="double">
        <color indexed="8"/>
      </bottom>
      <diagonal/>
    </border>
    <border>
      <left/>
      <right/>
      <top style="thin">
        <color indexed="19"/>
      </top>
      <bottom/>
      <diagonal/>
    </border>
    <border>
      <left/>
      <right/>
      <top style="thin">
        <color indexed="19"/>
      </top>
      <bottom style="double">
        <color indexed="19"/>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right/>
      <top style="thin">
        <color indexed="62"/>
      </top>
      <bottom style="double">
        <color indexed="62"/>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8"/>
      </top>
      <bottom style="double">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54"/>
      </left>
      <right style="thin">
        <color indexed="54"/>
      </right>
      <top style="thin">
        <color indexed="54"/>
      </top>
      <bottom style="thin">
        <color indexed="54"/>
      </bottom>
      <diagonal/>
    </border>
    <border>
      <left style="hair">
        <color indexed="64"/>
      </left>
      <right style="hair">
        <color indexed="64"/>
      </right>
      <top style="thin">
        <color indexed="64"/>
      </top>
      <bottom/>
      <diagonal/>
    </border>
    <border>
      <left/>
      <right/>
      <top style="thin">
        <color indexed="19"/>
      </top>
      <bottom/>
      <diagonal/>
    </border>
    <border>
      <left/>
      <right/>
      <top style="thin">
        <color indexed="19"/>
      </top>
      <bottom style="double">
        <color indexed="19"/>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54"/>
      </left>
      <right style="thin">
        <color indexed="54"/>
      </right>
      <top style="thin">
        <color indexed="54"/>
      </top>
      <bottom style="thin">
        <color indexed="54"/>
      </bottom>
      <diagonal/>
    </border>
    <border>
      <left style="thin">
        <color indexed="64"/>
      </left>
      <right style="thin">
        <color indexed="64"/>
      </right>
      <top style="thin">
        <color indexed="64"/>
      </top>
      <bottom style="thin">
        <color indexed="18"/>
      </bottom>
      <diagonal/>
    </border>
    <border>
      <left style="hair">
        <color indexed="64"/>
      </left>
      <right style="hair">
        <color indexed="64"/>
      </right>
      <top style="thin">
        <color indexed="64"/>
      </top>
      <bottom/>
      <diagonal/>
    </border>
    <border>
      <left/>
      <right/>
      <top style="thin">
        <color indexed="8"/>
      </top>
      <bottom style="double">
        <color indexed="8"/>
      </bottom>
      <diagonal/>
    </border>
    <border>
      <left/>
      <right/>
      <top style="thin">
        <color indexed="19"/>
      </top>
      <bottom/>
      <diagonal/>
    </border>
    <border>
      <left/>
      <right/>
      <top style="thin">
        <color indexed="19"/>
      </top>
      <bottom style="double">
        <color indexed="19"/>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56"/>
      </top>
      <bottom style="double">
        <color indexed="56"/>
      </bottom>
      <diagonal/>
    </border>
    <border>
      <left style="thin">
        <color indexed="9"/>
      </left>
      <right style="thin">
        <color indexed="9"/>
      </right>
      <top style="thin">
        <color indexed="9"/>
      </top>
      <bottom style="thin">
        <color indexed="9"/>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8"/>
      </top>
      <bottom style="double">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54"/>
      </left>
      <right style="thin">
        <color indexed="54"/>
      </right>
      <top style="thin">
        <color indexed="54"/>
      </top>
      <bottom style="thin">
        <color indexed="54"/>
      </bottom>
      <diagonal/>
    </border>
    <border>
      <left style="hair">
        <color indexed="64"/>
      </left>
      <right style="hair">
        <color indexed="64"/>
      </right>
      <top style="thin">
        <color indexed="64"/>
      </top>
      <bottom/>
      <diagonal/>
    </border>
    <border>
      <left/>
      <right/>
      <top style="thin">
        <color indexed="19"/>
      </top>
      <bottom/>
      <diagonal/>
    </border>
    <border>
      <left/>
      <right/>
      <top style="thin">
        <color indexed="19"/>
      </top>
      <bottom style="double">
        <color indexed="19"/>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54"/>
      </left>
      <right style="thin">
        <color indexed="54"/>
      </right>
      <top style="thin">
        <color indexed="54"/>
      </top>
      <bottom style="thin">
        <color indexed="54"/>
      </bottom>
      <diagonal/>
    </border>
    <border>
      <left style="thin">
        <color indexed="64"/>
      </left>
      <right style="thin">
        <color indexed="64"/>
      </right>
      <top style="thin">
        <color indexed="64"/>
      </top>
      <bottom style="thin">
        <color indexed="18"/>
      </bottom>
      <diagonal/>
    </border>
    <border>
      <left style="hair">
        <color indexed="64"/>
      </left>
      <right style="hair">
        <color indexed="64"/>
      </right>
      <top style="thin">
        <color indexed="64"/>
      </top>
      <bottom/>
      <diagonal/>
    </border>
    <border>
      <left/>
      <right/>
      <top style="thin">
        <color indexed="8"/>
      </top>
      <bottom style="double">
        <color indexed="8"/>
      </bottom>
      <diagonal/>
    </border>
    <border>
      <left/>
      <right/>
      <top style="thin">
        <color indexed="19"/>
      </top>
      <bottom/>
      <diagonal/>
    </border>
    <border>
      <left/>
      <right/>
      <top style="thin">
        <color indexed="19"/>
      </top>
      <bottom style="double">
        <color indexed="19"/>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right/>
      <top style="thin">
        <color indexed="62"/>
      </top>
      <bottom style="double">
        <color indexed="62"/>
      </bottom>
      <diagonal/>
    </border>
    <border>
      <left style="thin">
        <color indexed="9"/>
      </left>
      <right style="thin">
        <color indexed="9"/>
      </right>
      <top style="thin">
        <color indexed="9"/>
      </top>
      <bottom style="thin">
        <color indexed="9"/>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8"/>
      </top>
      <bottom style="double">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54"/>
      </left>
      <right style="thin">
        <color indexed="54"/>
      </right>
      <top style="thin">
        <color indexed="54"/>
      </top>
      <bottom style="thin">
        <color indexed="54"/>
      </bottom>
      <diagonal/>
    </border>
    <border>
      <left style="hair">
        <color indexed="64"/>
      </left>
      <right style="hair">
        <color indexed="64"/>
      </right>
      <top style="thin">
        <color indexed="64"/>
      </top>
      <bottom/>
      <diagonal/>
    </border>
    <border>
      <left/>
      <right/>
      <top style="thin">
        <color indexed="19"/>
      </top>
      <bottom/>
      <diagonal/>
    </border>
    <border>
      <left/>
      <right/>
      <top style="thin">
        <color indexed="19"/>
      </top>
      <bottom style="double">
        <color indexed="19"/>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8"/>
      </top>
      <bottom style="double">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54"/>
      </left>
      <right style="thin">
        <color indexed="54"/>
      </right>
      <top style="thin">
        <color indexed="54"/>
      </top>
      <bottom style="thin">
        <color indexed="54"/>
      </bottom>
      <diagonal/>
    </border>
    <border>
      <left style="hair">
        <color indexed="64"/>
      </left>
      <right style="hair">
        <color indexed="64"/>
      </right>
      <top style="thin">
        <color indexed="64"/>
      </top>
      <bottom/>
      <diagonal/>
    </border>
    <border>
      <left/>
      <right/>
      <top style="thin">
        <color indexed="19"/>
      </top>
      <bottom/>
      <diagonal/>
    </border>
    <border>
      <left/>
      <right/>
      <top style="thin">
        <color indexed="19"/>
      </top>
      <bottom style="double">
        <color indexed="19"/>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54"/>
      </left>
      <right style="thin">
        <color indexed="54"/>
      </right>
      <top style="thin">
        <color indexed="54"/>
      </top>
      <bottom style="thin">
        <color indexed="54"/>
      </bottom>
      <diagonal/>
    </border>
    <border>
      <left style="thin">
        <color indexed="64"/>
      </left>
      <right style="thin">
        <color indexed="64"/>
      </right>
      <top style="thin">
        <color indexed="64"/>
      </top>
      <bottom style="thin">
        <color indexed="18"/>
      </bottom>
      <diagonal/>
    </border>
    <border>
      <left style="hair">
        <color indexed="64"/>
      </left>
      <right style="hair">
        <color indexed="64"/>
      </right>
      <top style="thin">
        <color indexed="64"/>
      </top>
      <bottom/>
      <diagonal/>
    </border>
    <border>
      <left/>
      <right/>
      <top style="thin">
        <color indexed="8"/>
      </top>
      <bottom style="double">
        <color indexed="8"/>
      </bottom>
      <diagonal/>
    </border>
    <border>
      <left/>
      <right/>
      <top style="thin">
        <color indexed="19"/>
      </top>
      <bottom/>
      <diagonal/>
    </border>
    <border>
      <left/>
      <right/>
      <top style="thin">
        <color indexed="19"/>
      </top>
      <bottom style="double">
        <color indexed="19"/>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3742">
    <xf numFmtId="0" fontId="0"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167"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36" fillId="0" borderId="0"/>
    <xf numFmtId="9" fontId="36" fillId="0" borderId="0" applyFont="0" applyFill="0" applyBorder="0" applyAlignment="0" applyProtection="0"/>
    <xf numFmtId="171" fontId="36" fillId="0" borderId="0" applyFont="0" applyFill="0" applyBorder="0" applyAlignment="0" applyProtection="0"/>
    <xf numFmtId="0" fontId="1" fillId="0" borderId="0"/>
    <xf numFmtId="0" fontId="50" fillId="0" borderId="0"/>
    <xf numFmtId="9" fontId="2" fillId="0" borderId="0" applyFont="0" applyFill="0" applyBorder="0" applyAlignment="0" applyProtection="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44" fillId="0" borderId="0"/>
    <xf numFmtId="0" fontId="1" fillId="0" borderId="0"/>
    <xf numFmtId="0" fontId="1" fillId="0" borderId="0"/>
    <xf numFmtId="0" fontId="36" fillId="0" borderId="0"/>
    <xf numFmtId="0" fontId="44" fillId="0" borderId="0"/>
    <xf numFmtId="0" fontId="44" fillId="0" borderId="0"/>
    <xf numFmtId="0" fontId="36" fillId="0" borderId="0"/>
    <xf numFmtId="9" fontId="36" fillId="0" borderId="0" applyFont="0" applyFill="0" applyBorder="0" applyAlignment="0" applyProtection="0"/>
    <xf numFmtId="171" fontId="36" fillId="0" borderId="0" applyFont="0" applyFill="0" applyBorder="0" applyAlignment="0" applyProtection="0"/>
    <xf numFmtId="0" fontId="44" fillId="0" borderId="0"/>
    <xf numFmtId="0" fontId="44"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9" fontId="44" fillId="0" borderId="0" applyFont="0" applyFill="0" applyBorder="0" applyAlignment="0" applyProtection="0"/>
    <xf numFmtId="171" fontId="44" fillId="0" borderId="0" applyFont="0" applyFill="0" applyBorder="0" applyAlignment="0" applyProtection="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9" fontId="44" fillId="0" borderId="0" applyFont="0" applyFill="0" applyBorder="0" applyAlignment="0" applyProtection="0"/>
    <xf numFmtId="171" fontId="44" fillId="0" borderId="0" applyFont="0" applyFill="0" applyBorder="0" applyAlignment="0" applyProtection="0"/>
    <xf numFmtId="177" fontId="24" fillId="37" borderId="0" applyBorder="0">
      <alignment horizontal="center"/>
      <protection locked="0"/>
    </xf>
    <xf numFmtId="177" fontId="24" fillId="38" borderId="30">
      <alignment horizontal="center"/>
      <protection locked="0"/>
    </xf>
    <xf numFmtId="177" fontId="24" fillId="0" borderId="0" applyFill="0" applyBorder="0">
      <alignment horizontal="center"/>
    </xf>
    <xf numFmtId="178" fontId="24" fillId="0" borderId="31">
      <alignment horizontal="center"/>
    </xf>
    <xf numFmtId="0" fontId="36" fillId="0" borderId="0"/>
    <xf numFmtId="0" fontId="36" fillId="0" borderId="0"/>
    <xf numFmtId="0" fontId="36" fillId="0" borderId="0"/>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51" fillId="0" borderId="0">
      <alignment vertical="center"/>
    </xf>
    <xf numFmtId="0" fontId="52" fillId="0" borderId="0">
      <alignment vertical="center"/>
    </xf>
    <xf numFmtId="0" fontId="51" fillId="0" borderId="0">
      <alignment vertical="center"/>
    </xf>
    <xf numFmtId="0" fontId="52" fillId="0" borderId="0">
      <alignment vertical="center"/>
    </xf>
    <xf numFmtId="0" fontId="43" fillId="0" borderId="0">
      <alignment vertical="top"/>
    </xf>
    <xf numFmtId="0" fontId="43" fillId="0" borderId="0">
      <alignment vertical="top"/>
    </xf>
    <xf numFmtId="179" fontId="24" fillId="37" borderId="0" applyBorder="0">
      <alignment horizontal="center"/>
      <protection locked="0"/>
    </xf>
    <xf numFmtId="179" fontId="24" fillId="0" borderId="0" applyFill="0" applyBorder="0">
      <alignment horizontal="center"/>
    </xf>
    <xf numFmtId="180" fontId="24" fillId="37" borderId="0" applyBorder="0">
      <alignment horizontal="center"/>
      <protection locked="0"/>
    </xf>
    <xf numFmtId="180" fontId="24" fillId="0" borderId="0" applyFill="0" applyBorder="0">
      <alignment horizontal="center"/>
    </xf>
    <xf numFmtId="0" fontId="2" fillId="0" borderId="0"/>
    <xf numFmtId="0" fontId="38" fillId="0" borderId="0"/>
    <xf numFmtId="0" fontId="53" fillId="38" borderId="32"/>
    <xf numFmtId="0" fontId="54" fillId="0" borderId="0" applyFont="0" applyFill="0" applyBorder="0" applyAlignment="0" applyProtection="0"/>
    <xf numFmtId="0" fontId="54" fillId="0" borderId="0" applyFont="0" applyFill="0" applyBorder="0" applyAlignment="0" applyProtection="0"/>
    <xf numFmtId="181" fontId="55" fillId="38" borderId="32" applyBorder="0"/>
    <xf numFmtId="182" fontId="53" fillId="38" borderId="32">
      <alignment horizontal="center"/>
      <protection locked="0"/>
    </xf>
    <xf numFmtId="183" fontId="27" fillId="0" borderId="0" applyNumberFormat="0" applyFont="0" applyAlignment="0"/>
    <xf numFmtId="184" fontId="56" fillId="0" borderId="0" applyNumberFormat="0" applyFont="0" applyAlignment="0">
      <alignment vertical="top"/>
    </xf>
    <xf numFmtId="0" fontId="57" fillId="41" borderId="0">
      <alignment horizontal="right"/>
    </xf>
    <xf numFmtId="0" fontId="58" fillId="0" borderId="0"/>
    <xf numFmtId="185" fontId="59" fillId="42" borderId="9">
      <alignment horizontal="center"/>
    </xf>
    <xf numFmtId="186" fontId="2" fillId="43" borderId="33" applyNumberFormat="0">
      <alignment vertical="center"/>
    </xf>
    <xf numFmtId="187" fontId="2" fillId="44" borderId="33" applyNumberFormat="0">
      <alignment vertical="center"/>
    </xf>
    <xf numFmtId="1" fontId="2" fillId="45" borderId="33" applyNumberFormat="0">
      <alignment vertical="center"/>
    </xf>
    <xf numFmtId="186" fontId="2" fillId="45" borderId="33" applyNumberFormat="0">
      <alignment vertical="center"/>
    </xf>
    <xf numFmtId="186" fontId="2" fillId="34" borderId="33" applyNumberFormat="0">
      <alignment vertical="center"/>
    </xf>
    <xf numFmtId="188" fontId="60" fillId="0" borderId="0"/>
    <xf numFmtId="3" fontId="2" fillId="0" borderId="33" applyNumberFormat="0">
      <alignment vertical="center"/>
    </xf>
    <xf numFmtId="188" fontId="56" fillId="0" borderId="34">
      <alignment horizontal="center"/>
    </xf>
    <xf numFmtId="188" fontId="56" fillId="0" borderId="35">
      <alignment horizontal="center" vertical="center"/>
    </xf>
    <xf numFmtId="3" fontId="34" fillId="0" borderId="33" applyNumberFormat="0">
      <alignment vertical="center"/>
    </xf>
    <xf numFmtId="165" fontId="34" fillId="46" borderId="33" applyNumberFormat="0" applyFont="0" applyAlignment="0">
      <alignment vertical="center"/>
    </xf>
    <xf numFmtId="189" fontId="35" fillId="0" borderId="0"/>
    <xf numFmtId="190" fontId="35" fillId="0" borderId="0"/>
    <xf numFmtId="191" fontId="35" fillId="0" borderId="0"/>
    <xf numFmtId="192" fontId="35" fillId="0" borderId="1"/>
    <xf numFmtId="190" fontId="35" fillId="0" borderId="1"/>
    <xf numFmtId="191" fontId="35" fillId="0" borderId="1"/>
    <xf numFmtId="193" fontId="35" fillId="0" borderId="0">
      <alignment horizontal="center"/>
    </xf>
    <xf numFmtId="194" fontId="35" fillId="0" borderId="0"/>
    <xf numFmtId="195" fontId="36" fillId="0" borderId="0" applyFill="0" applyBorder="0" applyAlignment="0"/>
    <xf numFmtId="195" fontId="36" fillId="0" borderId="0" applyFill="0" applyBorder="0" applyAlignment="0"/>
    <xf numFmtId="196" fontId="36" fillId="0" borderId="0" applyFill="0" applyBorder="0" applyAlignment="0"/>
    <xf numFmtId="196" fontId="36" fillId="0" borderId="0" applyFill="0" applyBorder="0" applyAlignment="0"/>
    <xf numFmtId="197" fontId="35" fillId="0" borderId="0"/>
    <xf numFmtId="198" fontId="35" fillId="0" borderId="0"/>
    <xf numFmtId="194" fontId="35" fillId="0" borderId="1"/>
    <xf numFmtId="197" fontId="35" fillId="0" borderId="1"/>
    <xf numFmtId="198" fontId="35" fillId="0" borderId="1"/>
    <xf numFmtId="199" fontId="35" fillId="0" borderId="0">
      <alignment horizontal="right"/>
      <protection locked="0"/>
    </xf>
    <xf numFmtId="200" fontId="35" fillId="0" borderId="0">
      <alignment horizontal="right"/>
      <protection locked="0"/>
    </xf>
    <xf numFmtId="201" fontId="35" fillId="0" borderId="0"/>
    <xf numFmtId="202" fontId="36" fillId="0" borderId="0" applyFill="0" applyBorder="0" applyAlignment="0"/>
    <xf numFmtId="202" fontId="36" fillId="0" borderId="0" applyFill="0" applyBorder="0" applyAlignment="0"/>
    <xf numFmtId="203" fontId="36" fillId="0" borderId="0" applyFill="0" applyBorder="0" applyAlignment="0"/>
    <xf numFmtId="203" fontId="36" fillId="0" borderId="0" applyFill="0" applyBorder="0" applyAlignment="0"/>
    <xf numFmtId="204" fontId="36" fillId="0" borderId="0" applyFill="0" applyBorder="0" applyAlignment="0"/>
    <xf numFmtId="204" fontId="36" fillId="0" borderId="0" applyFill="0" applyBorder="0" applyAlignment="0"/>
    <xf numFmtId="205" fontId="35" fillId="0" borderId="0"/>
    <xf numFmtId="206" fontId="35" fillId="0" borderId="0"/>
    <xf numFmtId="201" fontId="35" fillId="0" borderId="1"/>
    <xf numFmtId="205" fontId="35" fillId="0" borderId="1"/>
    <xf numFmtId="206" fontId="35" fillId="0" borderId="1"/>
    <xf numFmtId="207" fontId="36" fillId="0" borderId="0" applyFill="0" applyBorder="0" applyAlignment="0"/>
    <xf numFmtId="207" fontId="36" fillId="0" borderId="0" applyFill="0" applyBorder="0" applyAlignment="0"/>
    <xf numFmtId="208" fontId="36" fillId="0" borderId="0" applyFill="0" applyBorder="0" applyAlignment="0"/>
    <xf numFmtId="208" fontId="36" fillId="0" borderId="0" applyFill="0" applyBorder="0" applyAlignment="0"/>
    <xf numFmtId="196" fontId="36" fillId="0" borderId="0" applyFill="0" applyBorder="0" applyAlignment="0"/>
    <xf numFmtId="196" fontId="36" fillId="0" borderId="0" applyFill="0" applyBorder="0" applyAlignment="0"/>
    <xf numFmtId="186" fontId="34" fillId="43" borderId="33" applyNumberFormat="0">
      <alignment vertical="center"/>
    </xf>
    <xf numFmtId="209" fontId="61" fillId="0" borderId="0" applyFill="0" applyBorder="0">
      <alignment horizontal="center" vertical="center"/>
    </xf>
    <xf numFmtId="209" fontId="62" fillId="37" borderId="36">
      <alignment horizontal="center" vertical="center"/>
      <protection locked="0"/>
    </xf>
    <xf numFmtId="0" fontId="63" fillId="48" borderId="0"/>
    <xf numFmtId="37" fontId="42" fillId="0" borderId="0">
      <alignment horizontal="center" vertical="center"/>
    </xf>
    <xf numFmtId="0" fontId="64" fillId="0" borderId="0" applyNumberFormat="0">
      <alignment horizontal="center" wrapText="1"/>
    </xf>
    <xf numFmtId="210" fontId="65" fillId="0" borderId="0"/>
    <xf numFmtId="207" fontId="36" fillId="0" borderId="0" applyFont="0" applyFill="0" applyBorder="0" applyAlignment="0" applyProtection="0"/>
    <xf numFmtId="207" fontId="36" fillId="0" borderId="0" applyFont="0" applyFill="0" applyBorder="0" applyAlignment="0" applyProtection="0"/>
    <xf numFmtId="3" fontId="39" fillId="0" borderId="0" applyFont="0" applyFill="0" applyBorder="0" applyAlignment="0" applyProtection="0"/>
    <xf numFmtId="0" fontId="66" fillId="0" borderId="0"/>
    <xf numFmtId="211" fontId="67" fillId="0" borderId="0" applyFill="0" applyBorder="0"/>
    <xf numFmtId="186" fontId="68" fillId="49" borderId="0" applyFont="0" applyAlignment="0">
      <alignment vertical="center" wrapText="1"/>
    </xf>
    <xf numFmtId="186" fontId="69" fillId="49" borderId="9" applyNumberFormat="0" applyBorder="0" applyAlignment="0">
      <alignment vertical="center" wrapText="1"/>
    </xf>
    <xf numFmtId="212" fontId="70" fillId="0" borderId="9"/>
    <xf numFmtId="196" fontId="36" fillId="0" borderId="0" applyFont="0" applyFill="0" applyBorder="0" applyAlignment="0" applyProtection="0"/>
    <xf numFmtId="196" fontId="36" fillId="0" borderId="0" applyFont="0" applyFill="0" applyBorder="0" applyAlignment="0" applyProtection="0"/>
    <xf numFmtId="213" fontId="39" fillId="0" borderId="0" applyFont="0" applyFill="0" applyBorder="0" applyAlignment="0" applyProtection="0"/>
    <xf numFmtId="38" fontId="71" fillId="38" borderId="37"/>
    <xf numFmtId="192" fontId="35" fillId="38" borderId="32">
      <protection locked="0"/>
    </xf>
    <xf numFmtId="190" fontId="35" fillId="38" borderId="32">
      <protection locked="0"/>
    </xf>
    <xf numFmtId="191" fontId="35" fillId="38" borderId="32">
      <protection locked="0"/>
    </xf>
    <xf numFmtId="194" fontId="35" fillId="38" borderId="32">
      <protection locked="0"/>
    </xf>
    <xf numFmtId="197" fontId="35" fillId="38" borderId="32">
      <protection locked="0"/>
    </xf>
    <xf numFmtId="198" fontId="35" fillId="38" borderId="32">
      <protection locked="0"/>
    </xf>
    <xf numFmtId="199" fontId="35" fillId="36" borderId="32">
      <alignment horizontal="right"/>
      <protection locked="0"/>
    </xf>
    <xf numFmtId="200" fontId="35" fillId="36" borderId="32">
      <alignment horizontal="right"/>
      <protection locked="0"/>
    </xf>
    <xf numFmtId="0" fontId="72" fillId="38" borderId="9">
      <alignment horizontal="right"/>
    </xf>
    <xf numFmtId="0" fontId="35" fillId="50" borderId="32">
      <alignment horizontal="left"/>
      <protection locked="0"/>
    </xf>
    <xf numFmtId="49" fontId="35" fillId="51" borderId="32">
      <alignment horizontal="left" vertical="top" wrapText="1"/>
      <protection locked="0"/>
    </xf>
    <xf numFmtId="201" fontId="35" fillId="38" borderId="32">
      <protection locked="0"/>
    </xf>
    <xf numFmtId="205" fontId="35" fillId="38" borderId="32">
      <protection locked="0"/>
    </xf>
    <xf numFmtId="206" fontId="35" fillId="38" borderId="32">
      <protection locked="0"/>
    </xf>
    <xf numFmtId="0" fontId="73" fillId="0" borderId="0"/>
    <xf numFmtId="49" fontId="35" fillId="51" borderId="32">
      <alignment horizontal="left"/>
      <protection locked="0"/>
    </xf>
    <xf numFmtId="214" fontId="35" fillId="38" borderId="32">
      <alignment horizontal="left" indent="1"/>
      <protection locked="0"/>
    </xf>
    <xf numFmtId="2" fontId="74" fillId="38" borderId="9">
      <protection locked="0"/>
    </xf>
    <xf numFmtId="0" fontId="39" fillId="0" borderId="0" applyFont="0" applyFill="0" applyBorder="0" applyAlignment="0" applyProtection="0"/>
    <xf numFmtId="14" fontId="75" fillId="0" borderId="0" applyFill="0" applyBorder="0" applyAlignment="0"/>
    <xf numFmtId="38" fontId="54" fillId="0" borderId="38">
      <alignment vertical="center"/>
    </xf>
    <xf numFmtId="215" fontId="2" fillId="52" borderId="0" applyNumberFormat="0" applyFont="0" applyBorder="0" applyAlignment="0" applyProtection="0"/>
    <xf numFmtId="216" fontId="76" fillId="0" borderId="0" applyFill="0" applyBorder="0">
      <alignment horizontal="center" vertical="center"/>
    </xf>
    <xf numFmtId="207" fontId="36" fillId="0" borderId="0" applyFill="0" applyBorder="0" applyAlignment="0"/>
    <xf numFmtId="207" fontId="36" fillId="0" borderId="0" applyFill="0" applyBorder="0" applyAlignment="0"/>
    <xf numFmtId="196" fontId="36" fillId="0" borderId="0" applyFill="0" applyBorder="0" applyAlignment="0"/>
    <xf numFmtId="196" fontId="36" fillId="0" borderId="0" applyFill="0" applyBorder="0" applyAlignment="0"/>
    <xf numFmtId="207" fontId="36" fillId="0" borderId="0" applyFill="0" applyBorder="0" applyAlignment="0"/>
    <xf numFmtId="207" fontId="36" fillId="0" borderId="0" applyFill="0" applyBorder="0" applyAlignment="0"/>
    <xf numFmtId="208" fontId="36" fillId="0" borderId="0" applyFill="0" applyBorder="0" applyAlignment="0"/>
    <xf numFmtId="208" fontId="36" fillId="0" borderId="0" applyFill="0" applyBorder="0" applyAlignment="0"/>
    <xf numFmtId="196" fontId="36" fillId="0" borderId="0" applyFill="0" applyBorder="0" applyAlignment="0"/>
    <xf numFmtId="196" fontId="36" fillId="0" borderId="0" applyFill="0" applyBorder="0" applyAlignment="0"/>
    <xf numFmtId="3" fontId="77" fillId="0" borderId="0" applyFill="0" applyBorder="0">
      <alignment horizontal="left"/>
      <protection locked="0"/>
    </xf>
    <xf numFmtId="0" fontId="78" fillId="0" borderId="0"/>
    <xf numFmtId="217" fontId="46" fillId="0" borderId="0" applyFont="0" applyFill="0" applyBorder="0" applyAlignment="0" applyProtection="0"/>
    <xf numFmtId="0" fontId="2" fillId="53" borderId="30" applyNumberFormat="0">
      <alignment vertical="center"/>
    </xf>
    <xf numFmtId="218" fontId="2" fillId="51" borderId="0" applyNumberFormat="0" applyFont="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0" fillId="54" borderId="0" applyNumberFormat="0" applyFont="0" applyBorder="0" applyAlignment="0" applyProtection="0"/>
    <xf numFmtId="0" fontId="55" fillId="0" borderId="0" applyNumberFormat="0" applyFill="0" applyBorder="0" applyAlignment="0" applyProtection="0"/>
    <xf numFmtId="219" fontId="81" fillId="0" borderId="0" applyFill="0" applyBorder="0">
      <alignment horizontal="right"/>
    </xf>
    <xf numFmtId="15" fontId="80" fillId="0" borderId="0" applyFont="0" applyFill="0" applyBorder="0" applyProtection="0">
      <alignment horizontal="center"/>
    </xf>
    <xf numFmtId="0" fontId="80" fillId="39" borderId="0" applyNumberFormat="0" applyFont="0" applyBorder="0" applyAlignment="0" applyProtection="0"/>
    <xf numFmtId="220" fontId="26" fillId="47" borderId="3" applyNumberFormat="0" applyAlignment="0" applyProtection="0"/>
    <xf numFmtId="220" fontId="26" fillId="0" borderId="0" applyNumberFormat="0" applyFill="0" applyBorder="0" applyAlignment="0" applyProtection="0"/>
    <xf numFmtId="220" fontId="82" fillId="0" borderId="0" applyNumberFormat="0" applyFill="0" applyBorder="0" applyAlignment="0" applyProtection="0"/>
    <xf numFmtId="15" fontId="80" fillId="0" borderId="0" applyFont="0" applyFill="0" applyBorder="0" applyProtection="0">
      <alignment horizontal="center"/>
    </xf>
    <xf numFmtId="221" fontId="83" fillId="55" borderId="32" applyAlignment="0">
      <protection locked="0"/>
    </xf>
    <xf numFmtId="220" fontId="84" fillId="38" borderId="32" applyAlignment="0">
      <protection locked="0"/>
    </xf>
    <xf numFmtId="220" fontId="80" fillId="0" borderId="0" applyFont="0" applyFill="0" applyBorder="0" applyAlignment="0" applyProtection="0"/>
    <xf numFmtId="221" fontId="80" fillId="0" borderId="0" applyFont="0" applyFill="0" applyBorder="0" applyAlignment="0" applyProtection="0"/>
    <xf numFmtId="222" fontId="80" fillId="0" borderId="0" applyFont="0" applyFill="0" applyBorder="0" applyAlignment="0" applyProtection="0"/>
    <xf numFmtId="0" fontId="80" fillId="0" borderId="3" applyNumberFormat="0" applyFont="0" applyAlignment="0" applyProtection="0"/>
    <xf numFmtId="0" fontId="80" fillId="0" borderId="28" applyNumberFormat="0" applyFont="0" applyAlignment="0" applyProtection="0"/>
    <xf numFmtId="0" fontId="80" fillId="40" borderId="0" applyNumberFormat="0" applyFont="0" applyBorder="0" applyAlignment="0" applyProtection="0"/>
    <xf numFmtId="223" fontId="2" fillId="0" borderId="0" applyFont="0" applyFill="0" applyBorder="0" applyAlignment="0" applyProtection="0"/>
    <xf numFmtId="165" fontId="26" fillId="0" borderId="0">
      <alignment vertical="top"/>
    </xf>
    <xf numFmtId="0" fontId="2" fillId="34" borderId="39" applyNumberFormat="0">
      <alignment vertical="center"/>
    </xf>
    <xf numFmtId="0" fontId="85" fillId="0" borderId="0" applyNumberFormat="0" applyFill="0" applyBorder="0" applyAlignment="0" applyProtection="0"/>
    <xf numFmtId="2" fontId="39" fillId="0" borderId="0" applyFont="0" applyFill="0" applyBorder="0" applyAlignment="0" applyProtection="0"/>
    <xf numFmtId="0" fontId="36" fillId="0" borderId="0"/>
    <xf numFmtId="0" fontId="36" fillId="0" borderId="0"/>
    <xf numFmtId="215" fontId="86" fillId="0" borderId="0" applyNumberFormat="0" applyFill="0" applyBorder="0" applyAlignment="0" applyProtection="0"/>
    <xf numFmtId="186" fontId="87" fillId="0" borderId="0"/>
    <xf numFmtId="186" fontId="88" fillId="0" borderId="0"/>
    <xf numFmtId="224" fontId="87" fillId="0" borderId="0"/>
    <xf numFmtId="224" fontId="88" fillId="0" borderId="0"/>
    <xf numFmtId="225" fontId="87" fillId="0" borderId="0"/>
    <xf numFmtId="225" fontId="88" fillId="0" borderId="0"/>
    <xf numFmtId="226" fontId="34" fillId="0" borderId="0"/>
    <xf numFmtId="188" fontId="34" fillId="0" borderId="0"/>
    <xf numFmtId="0" fontId="80" fillId="0" borderId="0" applyFont="0" applyFill="0" applyBorder="0" applyAlignment="0" applyProtection="0"/>
    <xf numFmtId="0" fontId="89" fillId="34" borderId="40" applyNumberFormat="0">
      <alignment vertical="center"/>
    </xf>
    <xf numFmtId="227" fontId="90" fillId="44" borderId="9" applyNumberFormat="0" applyFont="0" applyAlignment="0"/>
    <xf numFmtId="218" fontId="73" fillId="0" borderId="0" applyNumberFormat="0" applyFill="0" applyBorder="0" applyAlignment="0" applyProtection="0"/>
    <xf numFmtId="0" fontId="91" fillId="0" borderId="27" applyNumberFormat="0" applyAlignment="0" applyProtection="0">
      <alignment horizontal="left"/>
    </xf>
    <xf numFmtId="0" fontId="91" fillId="0" borderId="3">
      <alignment horizontal="left"/>
    </xf>
    <xf numFmtId="0" fontId="92" fillId="56" borderId="0"/>
    <xf numFmtId="0" fontId="16" fillId="0" borderId="0"/>
    <xf numFmtId="0" fontId="91" fillId="0" borderId="0"/>
    <xf numFmtId="0" fontId="93" fillId="0" borderId="0"/>
    <xf numFmtId="0" fontId="94" fillId="0" borderId="0"/>
    <xf numFmtId="0" fontId="31" fillId="0" borderId="0"/>
    <xf numFmtId="0" fontId="95" fillId="0" borderId="0"/>
    <xf numFmtId="0" fontId="36" fillId="0" borderId="0">
      <alignment horizontal="center"/>
    </xf>
    <xf numFmtId="0" fontId="36" fillId="0" borderId="0">
      <alignment horizontal="center"/>
    </xf>
    <xf numFmtId="228" fontId="27" fillId="0" borderId="0" applyFill="0" applyBorder="0"/>
    <xf numFmtId="0" fontId="96" fillId="0" borderId="0" applyNumberFormat="0" applyFill="0" applyBorder="0" applyAlignment="0" applyProtection="0">
      <alignment vertical="top"/>
      <protection locked="0"/>
    </xf>
    <xf numFmtId="38" fontId="40" fillId="0" borderId="14">
      <alignment horizontal="right"/>
    </xf>
    <xf numFmtId="165" fontId="81" fillId="0" borderId="0">
      <alignment vertical="top"/>
    </xf>
    <xf numFmtId="0" fontId="98" fillId="38" borderId="41"/>
    <xf numFmtId="186" fontId="99" fillId="38" borderId="36" applyNumberFormat="0">
      <alignment vertical="center"/>
      <protection locked="0"/>
    </xf>
    <xf numFmtId="0" fontId="99" fillId="57" borderId="36" applyNumberFormat="0">
      <alignment vertical="center"/>
      <protection locked="0"/>
    </xf>
    <xf numFmtId="0" fontId="2" fillId="38" borderId="42" applyNumberFormat="0" applyAlignment="0">
      <protection locked="0"/>
    </xf>
    <xf numFmtId="0" fontId="100" fillId="0" borderId="0" applyNumberFormat="0" applyFill="0" applyBorder="0" applyProtection="0">
      <alignment horizontal="centerContinuous" wrapText="1"/>
    </xf>
    <xf numFmtId="43" fontId="2" fillId="0" borderId="0" applyFont="0" applyFill="0" applyBorder="0" applyAlignment="0" applyProtection="0"/>
    <xf numFmtId="38" fontId="101" fillId="0" borderId="0"/>
    <xf numFmtId="38" fontId="102" fillId="0" borderId="0"/>
    <xf numFmtId="38" fontId="103" fillId="0" borderId="0"/>
    <xf numFmtId="38" fontId="104" fillId="0" borderId="0"/>
    <xf numFmtId="0" fontId="24" fillId="0" borderId="0"/>
    <xf numFmtId="0" fontId="24" fillId="0" borderId="0"/>
    <xf numFmtId="0" fontId="105" fillId="0" borderId="0"/>
    <xf numFmtId="0" fontId="38" fillId="0" borderId="0"/>
    <xf numFmtId="0" fontId="106" fillId="0" borderId="0"/>
    <xf numFmtId="0" fontId="107" fillId="0" borderId="0">
      <alignment horizontal="center"/>
    </xf>
    <xf numFmtId="165" fontId="108" fillId="0" borderId="0" applyFont="0">
      <alignment vertical="top"/>
    </xf>
    <xf numFmtId="0" fontId="109" fillId="0" borderId="0" applyNumberFormat="0" applyFill="0" applyBorder="0" applyAlignment="0" applyProtection="0"/>
    <xf numFmtId="207" fontId="36" fillId="0" borderId="0" applyFill="0" applyBorder="0" applyAlignment="0"/>
    <xf numFmtId="207" fontId="36" fillId="0" borderId="0" applyFill="0" applyBorder="0" applyAlignment="0"/>
    <xf numFmtId="196" fontId="36" fillId="0" borderId="0" applyFill="0" applyBorder="0" applyAlignment="0"/>
    <xf numFmtId="196" fontId="36" fillId="0" borderId="0" applyFill="0" applyBorder="0" applyAlignment="0"/>
    <xf numFmtId="207" fontId="36" fillId="0" borderId="0" applyFill="0" applyBorder="0" applyAlignment="0"/>
    <xf numFmtId="207" fontId="36" fillId="0" borderId="0" applyFill="0" applyBorder="0" applyAlignment="0"/>
    <xf numFmtId="208" fontId="36" fillId="0" borderId="0" applyFill="0" applyBorder="0" applyAlignment="0"/>
    <xf numFmtId="208" fontId="36" fillId="0" borderId="0" applyFill="0" applyBorder="0" applyAlignment="0"/>
    <xf numFmtId="196" fontId="36" fillId="0" borderId="0" applyFill="0" applyBorder="0" applyAlignment="0"/>
    <xf numFmtId="196" fontId="36" fillId="0" borderId="0" applyFill="0" applyBorder="0" applyAlignment="0"/>
    <xf numFmtId="229" fontId="110" fillId="0" borderId="0" applyFill="0">
      <alignment horizontal="center"/>
    </xf>
    <xf numFmtId="0" fontId="111" fillId="58" borderId="0" applyBorder="0"/>
    <xf numFmtId="0" fontId="112" fillId="0" borderId="0" applyNumberFormat="0" applyBorder="0" applyProtection="0">
      <alignment vertical="top"/>
    </xf>
    <xf numFmtId="0" fontId="36" fillId="0" borderId="0">
      <alignment horizontal="center"/>
    </xf>
    <xf numFmtId="0" fontId="36" fillId="0" borderId="0">
      <alignment horizontal="center"/>
    </xf>
    <xf numFmtId="230" fontId="27" fillId="0" borderId="0" applyFill="0" applyBorder="0" applyProtection="0"/>
    <xf numFmtId="0" fontId="113" fillId="0" borderId="0" applyNumberFormat="0" applyFill="0" applyBorder="0" applyAlignment="0" applyProtection="0"/>
    <xf numFmtId="0" fontId="27" fillId="0" borderId="0"/>
    <xf numFmtId="0" fontId="36" fillId="59" borderId="43"/>
    <xf numFmtId="17" fontId="26" fillId="0" borderId="0">
      <alignment horizontal="center"/>
    </xf>
    <xf numFmtId="232" fontId="27" fillId="0" borderId="0" applyFill="0" applyBorder="0"/>
    <xf numFmtId="0" fontId="54" fillId="0" borderId="0" applyNumberFormat="0">
      <alignment horizontal="right"/>
    </xf>
    <xf numFmtId="233" fontId="27" fillId="0" borderId="0"/>
    <xf numFmtId="234" fontId="27" fillId="0" borderId="0" applyFill="0" applyAlignment="0"/>
    <xf numFmtId="0" fontId="99" fillId="43" borderId="44" applyNumberFormat="0" applyFont="0" applyFill="0" applyAlignment="0" applyProtection="0">
      <alignment vertical="center"/>
      <protection locked="0"/>
    </xf>
    <xf numFmtId="0" fontId="115" fillId="0" borderId="0" applyNumberFormat="0" applyBorder="0">
      <alignment horizontal="left" vertical="top"/>
    </xf>
    <xf numFmtId="0" fontId="116" fillId="43" borderId="44" applyNumberFormat="0" applyFill="0" applyAlignment="0" applyProtection="0">
      <alignment vertical="center"/>
      <protection locked="0"/>
    </xf>
    <xf numFmtId="235" fontId="36" fillId="0" borderId="0"/>
    <xf numFmtId="235" fontId="36" fillId="0" borderId="0"/>
    <xf numFmtId="38" fontId="2" fillId="0" borderId="0"/>
    <xf numFmtId="236" fontId="2" fillId="0" borderId="0" applyFont="0" applyFill="0" applyBorder="0" applyAlignment="0" applyProtection="0"/>
    <xf numFmtId="0" fontId="117" fillId="0" borderId="0"/>
    <xf numFmtId="0" fontId="36" fillId="0" borderId="0"/>
    <xf numFmtId="0" fontId="36" fillId="0" borderId="0"/>
    <xf numFmtId="0" fontId="2" fillId="0" borderId="0"/>
    <xf numFmtId="237" fontId="2" fillId="0" borderId="0" applyFont="0" applyFill="0" applyBorder="0" applyAlignment="0" applyProtection="0"/>
    <xf numFmtId="0" fontId="2" fillId="0" borderId="32"/>
    <xf numFmtId="182" fontId="2" fillId="0" borderId="0" applyFont="0" applyFill="0" applyBorder="0" applyAlignment="0" applyProtection="0"/>
    <xf numFmtId="14" fontId="2" fillId="0" borderId="0" applyFont="0" applyFill="0" applyBorder="0" applyAlignment="0" applyProtection="0"/>
    <xf numFmtId="181" fontId="118" fillId="0" borderId="32" applyBorder="0"/>
    <xf numFmtId="1" fontId="2" fillId="0" borderId="0" applyFont="0" applyFill="0" applyBorder="0" applyAlignment="0" applyProtection="0"/>
    <xf numFmtId="2" fontId="65" fillId="0" borderId="0"/>
    <xf numFmtId="238" fontId="2" fillId="38" borderId="9"/>
    <xf numFmtId="0" fontId="36" fillId="0" borderId="0"/>
    <xf numFmtId="0" fontId="36" fillId="0" borderId="0"/>
    <xf numFmtId="0" fontId="119" fillId="0" borderId="0"/>
    <xf numFmtId="37" fontId="120" fillId="0" borderId="0">
      <alignment horizontal="centerContinuous"/>
    </xf>
    <xf numFmtId="239" fontId="2" fillId="0" borderId="0" applyFill="0" applyBorder="0"/>
    <xf numFmtId="9" fontId="39" fillId="0" borderId="0" applyFont="0" applyFill="0" applyBorder="0" applyAlignment="0" applyProtection="0"/>
    <xf numFmtId="10" fontId="39" fillId="0" borderId="0" applyFont="0" applyFill="0" applyBorder="0" applyAlignment="0" applyProtection="0"/>
    <xf numFmtId="204" fontId="36" fillId="0" borderId="0" applyFont="0" applyFill="0" applyBorder="0" applyAlignment="0" applyProtection="0"/>
    <xf numFmtId="204" fontId="36" fillId="0" borderId="0" applyFont="0" applyFill="0" applyBorder="0" applyAlignment="0" applyProtection="0"/>
    <xf numFmtId="240" fontId="121" fillId="0" borderId="0" applyFont="0" applyFill="0" applyBorder="0" applyAlignment="0" applyProtection="0"/>
    <xf numFmtId="0" fontId="27" fillId="0" borderId="0">
      <alignment horizontal="center"/>
    </xf>
    <xf numFmtId="3" fontId="2" fillId="0" borderId="0"/>
    <xf numFmtId="207" fontId="36" fillId="0" borderId="0" applyFill="0" applyBorder="0" applyAlignment="0"/>
    <xf numFmtId="207" fontId="36" fillId="0" borderId="0" applyFill="0" applyBorder="0" applyAlignment="0"/>
    <xf numFmtId="196" fontId="36" fillId="0" borderId="0" applyFill="0" applyBorder="0" applyAlignment="0"/>
    <xf numFmtId="196" fontId="36" fillId="0" borderId="0" applyFill="0" applyBorder="0" applyAlignment="0"/>
    <xf numFmtId="207" fontId="36" fillId="0" borderId="0" applyFill="0" applyBorder="0" applyAlignment="0"/>
    <xf numFmtId="207" fontId="36" fillId="0" borderId="0" applyFill="0" applyBorder="0" applyAlignment="0"/>
    <xf numFmtId="208" fontId="36" fillId="0" borderId="0" applyFill="0" applyBorder="0" applyAlignment="0"/>
    <xf numFmtId="208" fontId="36" fillId="0" borderId="0" applyFill="0" applyBorder="0" applyAlignment="0"/>
    <xf numFmtId="196" fontId="36" fillId="0" borderId="0" applyFill="0" applyBorder="0" applyAlignment="0"/>
    <xf numFmtId="196" fontId="36" fillId="0" borderId="0" applyFill="0" applyBorder="0" applyAlignment="0"/>
    <xf numFmtId="0" fontId="36" fillId="0" borderId="0"/>
    <xf numFmtId="0" fontId="36" fillId="0" borderId="0"/>
    <xf numFmtId="0" fontId="54" fillId="0" borderId="0" applyNumberFormat="0" applyFont="0" applyFill="0" applyBorder="0" applyAlignment="0" applyProtection="0">
      <alignment horizontal="left"/>
    </xf>
    <xf numFmtId="0" fontId="54" fillId="0" borderId="0" applyNumberFormat="0" applyFont="0" applyFill="0" applyBorder="0" applyAlignment="0" applyProtection="0">
      <alignment horizontal="left"/>
    </xf>
    <xf numFmtId="15" fontId="54" fillId="0" borderId="0" applyFont="0" applyFill="0" applyBorder="0" applyAlignment="0" applyProtection="0"/>
    <xf numFmtId="15" fontId="54" fillId="0" borderId="0" applyFont="0" applyFill="0" applyBorder="0" applyAlignment="0" applyProtection="0"/>
    <xf numFmtId="4" fontId="54" fillId="0" borderId="0" applyFont="0" applyFill="0" applyBorder="0" applyAlignment="0" applyProtection="0"/>
    <xf numFmtId="4" fontId="54" fillId="0" borderId="0" applyFont="0" applyFill="0" applyBorder="0" applyAlignment="0" applyProtection="0"/>
    <xf numFmtId="0" fontId="122" fillId="0" borderId="26">
      <alignment horizontal="center"/>
    </xf>
    <xf numFmtId="3" fontId="54" fillId="0" borderId="0" applyFont="0" applyFill="0" applyBorder="0" applyAlignment="0" applyProtection="0"/>
    <xf numFmtId="3" fontId="54" fillId="0" borderId="0" applyFont="0" applyFill="0" applyBorder="0" applyAlignment="0" applyProtection="0"/>
    <xf numFmtId="0" fontId="54" fillId="60" borderId="0" applyNumberFormat="0" applyFont="0" applyBorder="0" applyAlignment="0" applyProtection="0"/>
    <xf numFmtId="0" fontId="54" fillId="60" borderId="0" applyNumberFormat="0" applyFont="0" applyBorder="0" applyAlignment="0" applyProtection="0"/>
    <xf numFmtId="0" fontId="2" fillId="0" borderId="0" applyFill="0" applyBorder="0" applyProtection="0">
      <alignment vertical="center"/>
    </xf>
    <xf numFmtId="0" fontId="123" fillId="0" borderId="45"/>
    <xf numFmtId="241" fontId="124" fillId="0" borderId="0"/>
    <xf numFmtId="0" fontId="73" fillId="0" borderId="0"/>
    <xf numFmtId="0" fontId="125" fillId="61" borderId="0"/>
    <xf numFmtId="0" fontId="125" fillId="61" borderId="0">
      <alignment wrapText="1"/>
    </xf>
    <xf numFmtId="0" fontId="126" fillId="35" borderId="0"/>
    <xf numFmtId="186" fontId="56" fillId="62" borderId="0"/>
    <xf numFmtId="0" fontId="127" fillId="34" borderId="10"/>
    <xf numFmtId="0" fontId="128" fillId="0" borderId="0" applyNumberFormat="0" applyFill="0" applyBorder="0" applyAlignment="0" applyProtection="0"/>
    <xf numFmtId="0" fontId="51" fillId="63" borderId="0"/>
    <xf numFmtId="0" fontId="52" fillId="63" borderId="0"/>
    <xf numFmtId="0" fontId="2" fillId="51" borderId="9"/>
    <xf numFmtId="0" fontId="114" fillId="0" borderId="0"/>
    <xf numFmtId="0" fontId="114" fillId="0" borderId="0"/>
    <xf numFmtId="0" fontId="87" fillId="0" borderId="0"/>
    <xf numFmtId="0" fontId="88" fillId="0" borderId="0"/>
    <xf numFmtId="0" fontId="129" fillId="0" borderId="0"/>
    <xf numFmtId="0" fontId="130" fillId="0" borderId="0"/>
    <xf numFmtId="0" fontId="131" fillId="0" borderId="0"/>
    <xf numFmtId="0" fontId="132" fillId="0" borderId="0"/>
    <xf numFmtId="0" fontId="87" fillId="64" borderId="0"/>
    <xf numFmtId="0" fontId="88" fillId="64" borderId="0"/>
    <xf numFmtId="37" fontId="51" fillId="0" borderId="46"/>
    <xf numFmtId="37" fontId="52" fillId="0" borderId="46"/>
    <xf numFmtId="0" fontId="80" fillId="0" borderId="1" applyFont="0" applyFill="0" applyAlignment="0" applyProtection="0"/>
    <xf numFmtId="0" fontId="133" fillId="0" borderId="0" applyNumberFormat="0" applyBorder="0" applyProtection="0">
      <alignment vertical="top"/>
    </xf>
    <xf numFmtId="0" fontId="134" fillId="0" borderId="0">
      <alignment vertical="top"/>
    </xf>
    <xf numFmtId="0" fontId="135" fillId="41" borderId="0"/>
    <xf numFmtId="0" fontId="136" fillId="0" borderId="0"/>
    <xf numFmtId="0" fontId="137" fillId="0" borderId="47"/>
    <xf numFmtId="0" fontId="138" fillId="34" borderId="12"/>
    <xf numFmtId="0" fontId="139" fillId="0" borderId="0" applyNumberFormat="0" applyAlignment="0"/>
    <xf numFmtId="238" fontId="2" fillId="0" borderId="3"/>
    <xf numFmtId="218" fontId="140" fillId="0" borderId="48" applyNumberFormat="0" applyFont="0" applyFill="0" applyAlignment="0" applyProtection="0"/>
    <xf numFmtId="0" fontId="118" fillId="34" borderId="9">
      <protection locked="0"/>
    </xf>
    <xf numFmtId="242" fontId="27" fillId="0" borderId="0" applyFill="0" applyBorder="0" applyProtection="0"/>
    <xf numFmtId="38" fontId="141" fillId="0" borderId="12" applyBorder="0">
      <alignment horizontal="right"/>
      <protection locked="0"/>
    </xf>
    <xf numFmtId="49" fontId="80" fillId="0" borderId="0" applyFont="0" applyFill="0" applyBorder="0" applyAlignment="0" applyProtection="0"/>
    <xf numFmtId="49" fontId="75" fillId="0" borderId="0" applyFill="0" applyBorder="0" applyAlignment="0"/>
    <xf numFmtId="243" fontId="36" fillId="0" borderId="0" applyFill="0" applyBorder="0" applyAlignment="0"/>
    <xf numFmtId="243" fontId="36" fillId="0" borderId="0" applyFill="0" applyBorder="0" applyAlignment="0"/>
    <xf numFmtId="244" fontId="36" fillId="0" borderId="0" applyFill="0" applyBorder="0" applyAlignment="0"/>
    <xf numFmtId="244" fontId="36" fillId="0" borderId="0" applyFill="0" applyBorder="0" applyAlignment="0"/>
    <xf numFmtId="0" fontId="80" fillId="0" borderId="0" applyFont="0" applyFill="0" applyBorder="0" applyAlignment="0" applyProtection="0"/>
    <xf numFmtId="0" fontId="142" fillId="0" borderId="0">
      <alignment horizontal="center"/>
    </xf>
    <xf numFmtId="15" fontId="142" fillId="0" borderId="0">
      <alignment horizontal="center"/>
    </xf>
    <xf numFmtId="238" fontId="2" fillId="0" borderId="0"/>
    <xf numFmtId="0" fontId="33" fillId="0" borderId="0" applyFill="0" applyBorder="0" applyAlignment="0">
      <alignment horizontal="right"/>
    </xf>
    <xf numFmtId="186" fontId="68" fillId="65" borderId="0" applyNumberFormat="0">
      <alignment vertical="center"/>
    </xf>
    <xf numFmtId="186" fontId="143" fillId="43" borderId="0" applyNumberFormat="0">
      <alignment vertical="center"/>
    </xf>
    <xf numFmtId="186" fontId="14" fillId="0" borderId="0" applyNumberFormat="0">
      <alignment vertical="center"/>
    </xf>
    <xf numFmtId="186" fontId="56" fillId="0" borderId="0" applyNumberFormat="0">
      <alignment vertical="center"/>
    </xf>
    <xf numFmtId="0" fontId="36" fillId="34" borderId="0" applyNumberFormat="0" applyFont="0" applyBorder="0" applyAlignment="0"/>
    <xf numFmtId="215" fontId="97" fillId="0" borderId="0" applyNumberFormat="0" applyFill="0" applyBorder="0" applyAlignment="0" applyProtection="0"/>
    <xf numFmtId="0" fontId="144" fillId="61" borderId="0"/>
    <xf numFmtId="37" fontId="53" fillId="0" borderId="1" applyNumberFormat="0" applyFont="0" applyFill="0" applyAlignment="0"/>
    <xf numFmtId="218" fontId="140" fillId="0" borderId="49" applyNumberFormat="0" applyFont="0" applyFill="0" applyAlignment="0" applyProtection="0"/>
    <xf numFmtId="0" fontId="26" fillId="0" borderId="0"/>
    <xf numFmtId="238" fontId="2" fillId="0" borderId="28"/>
    <xf numFmtId="0" fontId="80" fillId="0" borderId="28" applyFont="0" applyFill="0" applyAlignment="0" applyProtection="0"/>
    <xf numFmtId="0" fontId="145" fillId="66" borderId="9"/>
    <xf numFmtId="186" fontId="34" fillId="67" borderId="0" applyNumberFormat="0" applyFont="0" applyBorder="0" applyAlignment="0" applyProtection="0"/>
    <xf numFmtId="0" fontId="51" fillId="0" borderId="0"/>
    <xf numFmtId="0" fontId="52" fillId="0" borderId="0"/>
    <xf numFmtId="0" fontId="36" fillId="0" borderId="0"/>
    <xf numFmtId="0" fontId="36" fillId="0" borderId="0"/>
    <xf numFmtId="0" fontId="36" fillId="0" borderId="0">
      <alignment horizontal="center" textRotation="180"/>
    </xf>
    <xf numFmtId="0" fontId="36" fillId="0" borderId="0">
      <alignment horizontal="center" textRotation="180"/>
    </xf>
    <xf numFmtId="0" fontId="146" fillId="0" borderId="0" applyNumberFormat="0" applyFill="0" applyBorder="0" applyAlignment="0" applyProtection="0"/>
    <xf numFmtId="0" fontId="2" fillId="40" borderId="0" applyNumberFormat="0" applyFont="0" applyBorder="0" applyAlignment="0" applyProtection="0"/>
    <xf numFmtId="0" fontId="26" fillId="0" borderId="0">
      <alignment horizontal="center"/>
    </xf>
    <xf numFmtId="245" fontId="26" fillId="0" borderId="0"/>
    <xf numFmtId="246" fontId="27" fillId="0" borderId="0" applyFill="0" applyProtection="0"/>
    <xf numFmtId="0" fontId="2" fillId="0" borderId="0"/>
    <xf numFmtId="0" fontId="147" fillId="0" borderId="50">
      <alignment horizontal="center"/>
    </xf>
    <xf numFmtId="41" fontId="2" fillId="0" borderId="0" applyFont="0" applyFill="0" applyBorder="0" applyAlignment="0" applyProtection="0"/>
    <xf numFmtId="43" fontId="2" fillId="0" borderId="0" applyFont="0" applyFill="0" applyBorder="0" applyAlignment="0" applyProtection="0"/>
    <xf numFmtId="41" fontId="24" fillId="0" borderId="0" applyFont="0" applyFill="0" applyBorder="0" applyAlignment="0" applyProtection="0"/>
    <xf numFmtId="43" fontId="2" fillId="0" borderId="0" applyFont="0" applyFill="0" applyBorder="0" applyAlignment="0" applyProtection="0"/>
    <xf numFmtId="0" fontId="148" fillId="0" borderId="0" applyNumberFormat="0" applyFill="0" applyBorder="0" applyAlignment="0" applyProtection="0">
      <alignment vertical="top"/>
      <protection locked="0"/>
    </xf>
    <xf numFmtId="0" fontId="2" fillId="0" borderId="0"/>
    <xf numFmtId="0" fontId="147" fillId="0" borderId="0"/>
    <xf numFmtId="174" fontId="24" fillId="0" borderId="0" applyFont="0" applyFill="0" applyBorder="0" applyAlignment="0" applyProtection="0"/>
    <xf numFmtId="175" fontId="24"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0" fontId="149" fillId="0" borderId="0" applyNumberFormat="0" applyFill="0" applyBorder="0" applyAlignment="0" applyProtection="0">
      <alignment vertical="top"/>
      <protection locked="0"/>
    </xf>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6" fillId="0" borderId="0"/>
    <xf numFmtId="9" fontId="36" fillId="0" borderId="0" applyFont="0" applyFill="0" applyBorder="0" applyAlignment="0" applyProtection="0"/>
    <xf numFmtId="171" fontId="36"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44" fillId="0" borderId="0"/>
    <xf numFmtId="0" fontId="1" fillId="0" borderId="0"/>
    <xf numFmtId="0" fontId="1" fillId="0" borderId="0"/>
    <xf numFmtId="0" fontId="44" fillId="0" borderId="0"/>
    <xf numFmtId="0" fontId="44" fillId="0" borderId="0"/>
    <xf numFmtId="0" fontId="44" fillId="0" borderId="0"/>
    <xf numFmtId="0" fontId="44"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9" fontId="44" fillId="0" borderId="0" applyFont="0" applyFill="0" applyBorder="0" applyAlignment="0" applyProtection="0"/>
    <xf numFmtId="171" fontId="44" fillId="0" borderId="0" applyFont="0" applyFill="0" applyBorder="0" applyAlignment="0" applyProtection="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9" fontId="44" fillId="0" borderId="0" applyFont="0" applyFill="0" applyBorder="0" applyAlignment="0" applyProtection="0"/>
    <xf numFmtId="171" fontId="44" fillId="0" borderId="0" applyFont="0" applyFill="0" applyBorder="0" applyAlignment="0" applyProtection="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1" fillId="0" borderId="0"/>
    <xf numFmtId="0" fontId="44" fillId="0" borderId="0"/>
    <xf numFmtId="0" fontId="44" fillId="0" borderId="0"/>
    <xf numFmtId="0" fontId="1" fillId="0" borderId="0"/>
    <xf numFmtId="0" fontId="1" fillId="0" borderId="0"/>
    <xf numFmtId="248" fontId="36" fillId="0" borderId="0" applyFont="0" applyFill="0" applyBorder="0" applyAlignment="0" applyProtection="0"/>
    <xf numFmtId="249" fontId="36" fillId="0" borderId="0" applyFont="0" applyFill="0" applyBorder="0" applyAlignment="0" applyProtection="0"/>
    <xf numFmtId="0" fontId="49" fillId="0" borderId="0"/>
    <xf numFmtId="0" fontId="36" fillId="0" borderId="0">
      <alignment wrapText="1"/>
    </xf>
    <xf numFmtId="0" fontId="49" fillId="0" borderId="0"/>
    <xf numFmtId="0" fontId="49" fillId="0" borderId="0"/>
    <xf numFmtId="0" fontId="150" fillId="0" borderId="0"/>
    <xf numFmtId="0" fontId="36" fillId="0" borderId="0"/>
    <xf numFmtId="0" fontId="49" fillId="0" borderId="0"/>
    <xf numFmtId="9" fontId="36" fillId="0" borderId="0" applyFont="0" applyFill="0" applyBorder="0" applyAlignment="0" applyProtection="0"/>
    <xf numFmtId="0" fontId="151" fillId="0" borderId="0"/>
    <xf numFmtId="0" fontId="2" fillId="0" borderId="0"/>
    <xf numFmtId="0" fontId="49" fillId="68" borderId="0" applyNumberFormat="0" applyBorder="0" applyAlignment="0" applyProtection="0"/>
    <xf numFmtId="0" fontId="49" fillId="39" borderId="0" applyNumberFormat="0" applyBorder="0" applyAlignment="0" applyProtection="0"/>
    <xf numFmtId="0" fontId="49" fillId="69" borderId="0" applyNumberFormat="0" applyBorder="0" applyAlignment="0" applyProtection="0"/>
    <xf numFmtId="0" fontId="49" fillId="70" borderId="0" applyNumberFormat="0" applyBorder="0" applyAlignment="0" applyProtection="0"/>
    <xf numFmtId="0" fontId="49" fillId="71" borderId="0" applyNumberFormat="0" applyBorder="0" applyAlignment="0" applyProtection="0"/>
    <xf numFmtId="0" fontId="49" fillId="72" borderId="0" applyNumberFormat="0" applyBorder="0" applyAlignment="0" applyProtection="0"/>
    <xf numFmtId="0" fontId="49" fillId="73" borderId="0" applyNumberFormat="0" applyBorder="0" applyAlignment="0" applyProtection="0"/>
    <xf numFmtId="0" fontId="49" fillId="74" borderId="0" applyNumberFormat="0" applyBorder="0" applyAlignment="0" applyProtection="0"/>
    <xf numFmtId="0" fontId="49" fillId="40" borderId="0" applyNumberFormat="0" applyBorder="0" applyAlignment="0" applyProtection="0"/>
    <xf numFmtId="0" fontId="49" fillId="70" borderId="0" applyNumberFormat="0" applyBorder="0" applyAlignment="0" applyProtection="0"/>
    <xf numFmtId="0" fontId="49" fillId="73" borderId="0" applyNumberFormat="0" applyBorder="0" applyAlignment="0" applyProtection="0"/>
    <xf numFmtId="0" fontId="49" fillId="75" borderId="0" applyNumberFormat="0" applyBorder="0" applyAlignment="0" applyProtection="0"/>
    <xf numFmtId="0" fontId="152" fillId="76" borderId="0" applyNumberFormat="0" applyBorder="0" applyAlignment="0" applyProtection="0"/>
    <xf numFmtId="0" fontId="152" fillId="74" borderId="0" applyNumberFormat="0" applyBorder="0" applyAlignment="0" applyProtection="0"/>
    <xf numFmtId="0" fontId="152" fillId="40" borderId="0" applyNumberFormat="0" applyBorder="0" applyAlignment="0" applyProtection="0"/>
    <xf numFmtId="0" fontId="152" fillId="77" borderId="0" applyNumberFormat="0" applyBorder="0" applyAlignment="0" applyProtection="0"/>
    <xf numFmtId="0" fontId="152" fillId="78" borderId="0" applyNumberFormat="0" applyBorder="0" applyAlignment="0" applyProtection="0"/>
    <xf numFmtId="0" fontId="152" fillId="79" borderId="0" applyNumberFormat="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 fillId="0" borderId="0"/>
    <xf numFmtId="0" fontId="2" fillId="0" borderId="0"/>
    <xf numFmtId="0" fontId="36" fillId="0" borderId="0"/>
    <xf numFmtId="0" fontId="36" fillId="0" borderId="0"/>
    <xf numFmtId="0" fontId="2" fillId="0" borderId="0"/>
    <xf numFmtId="0" fontId="2" fillId="0" borderId="0"/>
    <xf numFmtId="0" fontId="2" fillId="0" borderId="0"/>
    <xf numFmtId="0" fontId="36" fillId="0" borderId="0"/>
    <xf numFmtId="0" fontId="36" fillId="0" borderId="0"/>
    <xf numFmtId="0" fontId="2" fillId="0" borderId="0"/>
    <xf numFmtId="0" fontId="36" fillId="0" borderId="0"/>
    <xf numFmtId="0" fontId="36" fillId="0" borderId="0"/>
    <xf numFmtId="0" fontId="2" fillId="0" borderId="0"/>
    <xf numFmtId="0" fontId="2" fillId="0" borderId="0"/>
    <xf numFmtId="0" fontId="36" fillId="0" borderId="0"/>
    <xf numFmtId="0" fontId="36" fillId="0" borderId="0"/>
    <xf numFmtId="0" fontId="2" fillId="0" borderId="0"/>
    <xf numFmtId="0" fontId="151" fillId="0" borderId="0"/>
    <xf numFmtId="0" fontId="151" fillId="0" borderId="0"/>
    <xf numFmtId="0" fontId="36" fillId="0" borderId="0"/>
    <xf numFmtId="0" fontId="36" fillId="0" borderId="0"/>
    <xf numFmtId="0" fontId="2" fillId="0" borderId="0"/>
    <xf numFmtId="0" fontId="2" fillId="0" borderId="0"/>
    <xf numFmtId="0" fontId="36" fillId="0" borderId="0"/>
    <xf numFmtId="0" fontId="36" fillId="0" borderId="0"/>
    <xf numFmtId="0" fontId="2" fillId="0" borderId="0"/>
    <xf numFmtId="0" fontId="151" fillId="0" borderId="0"/>
    <xf numFmtId="9" fontId="36" fillId="51" borderId="0"/>
    <xf numFmtId="9" fontId="36" fillId="51" borderId="0"/>
    <xf numFmtId="9" fontId="36" fillId="51" borderId="0"/>
    <xf numFmtId="9" fontId="36" fillId="51" borderId="0"/>
    <xf numFmtId="9" fontId="36" fillId="51" borderId="0"/>
    <xf numFmtId="9" fontId="36" fillId="51" borderId="0"/>
    <xf numFmtId="9" fontId="36" fillId="51" borderId="0"/>
    <xf numFmtId="9" fontId="36" fillId="51" borderId="0"/>
    <xf numFmtId="9" fontId="36" fillId="51" borderId="0"/>
    <xf numFmtId="9" fontId="36" fillId="51" borderId="0"/>
    <xf numFmtId="9" fontId="36" fillId="51" borderId="0"/>
    <xf numFmtId="9" fontId="36" fillId="51" borderId="0"/>
    <xf numFmtId="9" fontId="36" fillId="51" borderId="0"/>
    <xf numFmtId="9" fontId="36" fillId="51" borderId="0"/>
    <xf numFmtId="9" fontId="36" fillId="51" borderId="0"/>
    <xf numFmtId="9" fontId="36" fillId="51" borderId="0"/>
    <xf numFmtId="9" fontId="36" fillId="51" borderId="0"/>
    <xf numFmtId="9" fontId="36" fillId="51" borderId="0"/>
    <xf numFmtId="9" fontId="36" fillId="51" borderId="0"/>
    <xf numFmtId="9" fontId="36" fillId="51" borderId="0"/>
    <xf numFmtId="9" fontId="36" fillId="51" borderId="0"/>
    <xf numFmtId="250" fontId="36" fillId="0" borderId="0" applyFont="0" applyFill="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9" fillId="68"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9" fillId="3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9" fillId="69"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49" fillId="70"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9" fillId="7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9" fillId="7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9" fillId="73"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9" fillId="74"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9" fillId="40"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9" fillId="70"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9" fillId="73"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9" fillId="75" borderId="0" applyNumberFormat="0" applyBorder="0" applyAlignment="0" applyProtection="0"/>
    <xf numFmtId="0" fontId="153" fillId="13" borderId="0" applyNumberFormat="0" applyBorder="0" applyAlignment="0" applyProtection="0"/>
    <xf numFmtId="0" fontId="152" fillId="76" borderId="0" applyNumberFormat="0" applyBorder="0" applyAlignment="0" applyProtection="0"/>
    <xf numFmtId="0" fontId="153" fillId="17" borderId="0" applyNumberFormat="0" applyBorder="0" applyAlignment="0" applyProtection="0"/>
    <xf numFmtId="0" fontId="152" fillId="74" borderId="0" applyNumberFormat="0" applyBorder="0" applyAlignment="0" applyProtection="0"/>
    <xf numFmtId="0" fontId="153" fillId="21" borderId="0" applyNumberFormat="0" applyBorder="0" applyAlignment="0" applyProtection="0"/>
    <xf numFmtId="0" fontId="152" fillId="40" borderId="0" applyNumberFormat="0" applyBorder="0" applyAlignment="0" applyProtection="0"/>
    <xf numFmtId="0" fontId="153" fillId="25" borderId="0" applyNumberFormat="0" applyBorder="0" applyAlignment="0" applyProtection="0"/>
    <xf numFmtId="0" fontId="152" fillId="77" borderId="0" applyNumberFormat="0" applyBorder="0" applyAlignment="0" applyProtection="0"/>
    <xf numFmtId="0" fontId="153" fillId="29" borderId="0" applyNumberFormat="0" applyBorder="0" applyAlignment="0" applyProtection="0"/>
    <xf numFmtId="0" fontId="152" fillId="78" borderId="0" applyNumberFormat="0" applyBorder="0" applyAlignment="0" applyProtection="0"/>
    <xf numFmtId="0" fontId="153" fillId="33" borderId="0" applyNumberFormat="0" applyBorder="0" applyAlignment="0" applyProtection="0"/>
    <xf numFmtId="0" fontId="152" fillId="79" borderId="0" applyNumberFormat="0" applyBorder="0" applyAlignment="0" applyProtection="0"/>
    <xf numFmtId="251" fontId="36" fillId="0" borderId="0" applyFont="0" applyFill="0" applyBorder="0" applyAlignment="0" applyProtection="0"/>
    <xf numFmtId="212" fontId="154" fillId="0" borderId="0" applyFont="0" applyFill="0" applyBorder="0" applyAlignment="0" applyProtection="0"/>
    <xf numFmtId="0" fontId="153" fillId="10" borderId="0" applyNumberFormat="0" applyBorder="0" applyAlignment="0" applyProtection="0"/>
    <xf numFmtId="0" fontId="152" fillId="80" borderId="0" applyNumberFormat="0" applyBorder="0" applyAlignment="0" applyProtection="0"/>
    <xf numFmtId="0" fontId="153" fillId="14" borderId="0" applyNumberFormat="0" applyBorder="0" applyAlignment="0" applyProtection="0"/>
    <xf numFmtId="0" fontId="152" fillId="81" borderId="0" applyNumberFormat="0" applyBorder="0" applyAlignment="0" applyProtection="0"/>
    <xf numFmtId="0" fontId="153" fillId="18" borderId="0" applyNumberFormat="0" applyBorder="0" applyAlignment="0" applyProtection="0"/>
    <xf numFmtId="0" fontId="152" fillId="82" borderId="0" applyNumberFormat="0" applyBorder="0" applyAlignment="0" applyProtection="0"/>
    <xf numFmtId="0" fontId="153" fillId="22" borderId="0" applyNumberFormat="0" applyBorder="0" applyAlignment="0" applyProtection="0"/>
    <xf numFmtId="0" fontId="152" fillId="77" borderId="0" applyNumberFormat="0" applyBorder="0" applyAlignment="0" applyProtection="0"/>
    <xf numFmtId="0" fontId="153" fillId="26" borderId="0" applyNumberFormat="0" applyBorder="0" applyAlignment="0" applyProtection="0"/>
    <xf numFmtId="0" fontId="152" fillId="78" borderId="0" applyNumberFormat="0" applyBorder="0" applyAlignment="0" applyProtection="0"/>
    <xf numFmtId="0" fontId="153" fillId="30" borderId="0" applyNumberFormat="0" applyBorder="0" applyAlignment="0" applyProtection="0"/>
    <xf numFmtId="0" fontId="152" fillId="83" borderId="0" applyNumberFormat="0" applyBorder="0" applyAlignment="0" applyProtection="0"/>
    <xf numFmtId="0" fontId="155" fillId="0" borderId="0"/>
    <xf numFmtId="0" fontId="156" fillId="0" borderId="0" applyNumberFormat="0" applyFill="0" applyBorder="0" applyAlignment="0" applyProtection="0"/>
    <xf numFmtId="0" fontId="157" fillId="0" borderId="0" applyNumberFormat="0" applyFill="0" applyBorder="0" applyAlignment="0" applyProtection="0"/>
    <xf numFmtId="0" fontId="158" fillId="0" borderId="0">
      <alignment horizontal="left"/>
    </xf>
    <xf numFmtId="0" fontId="159" fillId="0" borderId="0" applyFont="0" applyBorder="0" applyAlignment="0">
      <alignment horizontal="centerContinuous"/>
    </xf>
    <xf numFmtId="0" fontId="160" fillId="4" borderId="0" applyNumberFormat="0" applyBorder="0" applyAlignment="0" applyProtection="0"/>
    <xf numFmtId="0" fontId="161" fillId="39" borderId="0" applyNumberFormat="0" applyBorder="0" applyAlignment="0" applyProtection="0"/>
    <xf numFmtId="0" fontId="162" fillId="0" borderId="51" applyNumberFormat="0" applyFill="0" applyAlignment="0" applyProtection="0"/>
    <xf numFmtId="0" fontId="163" fillId="1" borderId="0">
      <alignment horizontal="centerContinuous" vertical="center"/>
    </xf>
    <xf numFmtId="252" fontId="164" fillId="84" borderId="37">
      <alignment horizontal="left" vertical="center"/>
    </xf>
    <xf numFmtId="0" fontId="165" fillId="0" borderId="52" applyNumberFormat="0" applyFill="0" applyAlignment="0" applyProtection="0"/>
    <xf numFmtId="0" fontId="166" fillId="0" borderId="53" applyNumberFormat="0" applyFill="0" applyAlignment="0" applyProtection="0"/>
    <xf numFmtId="0" fontId="167" fillId="0" borderId="54" applyNumberFormat="0" applyFill="0" applyAlignment="0" applyProtection="0"/>
    <xf numFmtId="0" fontId="167" fillId="0" borderId="0" applyNumberFormat="0" applyFill="0" applyBorder="0" applyAlignment="0" applyProtection="0"/>
    <xf numFmtId="171" fontId="168" fillId="0" borderId="0" applyFont="0" applyFill="0" applyBorder="0" applyAlignment="0" applyProtection="0"/>
    <xf numFmtId="43" fontId="169" fillId="0" borderId="0" applyFont="0" applyFill="0" applyBorder="0" applyAlignment="0" applyProtection="0"/>
    <xf numFmtId="253" fontId="170" fillId="0" borderId="0" applyFont="0"/>
    <xf numFmtId="253" fontId="170" fillId="0" borderId="0" applyFont="0"/>
    <xf numFmtId="0" fontId="46" fillId="0" borderId="0"/>
    <xf numFmtId="0" fontId="172" fillId="7" borderId="20" applyNumberFormat="0" applyAlignment="0" applyProtection="0"/>
    <xf numFmtId="0" fontId="173" fillId="47" borderId="55" applyNumberFormat="0" applyAlignment="0" applyProtection="0"/>
    <xf numFmtId="0" fontId="174" fillId="8" borderId="23" applyNumberFormat="0" applyAlignment="0" applyProtection="0"/>
    <xf numFmtId="0" fontId="175" fillId="54" borderId="56" applyNumberFormat="0" applyAlignment="0" applyProtection="0"/>
    <xf numFmtId="0" fontId="47" fillId="0" borderId="11">
      <alignment horizontal="center"/>
    </xf>
    <xf numFmtId="260" fontId="37" fillId="0" borderId="0"/>
    <xf numFmtId="260" fontId="37" fillId="0" borderId="0"/>
    <xf numFmtId="260" fontId="37" fillId="0" borderId="0"/>
    <xf numFmtId="260" fontId="37" fillId="0" borderId="0"/>
    <xf numFmtId="260" fontId="37" fillId="0" borderId="0"/>
    <xf numFmtId="260" fontId="37" fillId="0" borderId="0"/>
    <xf numFmtId="260" fontId="37" fillId="0" borderId="0"/>
    <xf numFmtId="260" fontId="37" fillId="0" borderId="0"/>
    <xf numFmtId="171" fontId="36" fillId="0" borderId="0" applyFont="0" applyFill="0" applyBorder="0" applyAlignment="0" applyProtection="0"/>
    <xf numFmtId="171" fontId="2"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253" fontId="36" fillId="0" borderId="0" applyFont="0" applyFill="0" applyBorder="0" applyAlignment="0" applyProtection="0"/>
    <xf numFmtId="253" fontId="36" fillId="0" borderId="0" applyFont="0" applyFill="0" applyBorder="0" applyAlignment="0" applyProtection="0"/>
    <xf numFmtId="253" fontId="36" fillId="0" borderId="0" applyFont="0" applyFill="0" applyBorder="0" applyAlignment="0" applyProtection="0"/>
    <xf numFmtId="253" fontId="36" fillId="0" borderId="0" applyFont="0" applyFill="0" applyBorder="0" applyAlignment="0" applyProtection="0"/>
    <xf numFmtId="253" fontId="36" fillId="0" borderId="0" applyFont="0" applyFill="0" applyBorder="0" applyAlignment="0" applyProtection="0"/>
    <xf numFmtId="253" fontId="36" fillId="0" borderId="0" applyFont="0" applyFill="0" applyBorder="0" applyAlignment="0" applyProtection="0"/>
    <xf numFmtId="253" fontId="36" fillId="0" borderId="0" applyFont="0" applyFill="0" applyBorder="0" applyAlignment="0" applyProtection="0"/>
    <xf numFmtId="253" fontId="36" fillId="0" borderId="0" applyFont="0" applyFill="0" applyBorder="0" applyAlignment="0" applyProtection="0"/>
    <xf numFmtId="253" fontId="36" fillId="0" borderId="0" applyFont="0" applyFill="0" applyBorder="0" applyAlignment="0" applyProtection="0"/>
    <xf numFmtId="25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25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253" fontId="36" fillId="0" borderId="0" applyFont="0" applyFill="0" applyBorder="0" applyAlignment="0" applyProtection="0"/>
    <xf numFmtId="253" fontId="36" fillId="0" borderId="0" applyFont="0" applyFill="0" applyBorder="0" applyAlignment="0" applyProtection="0"/>
    <xf numFmtId="253" fontId="36" fillId="0" borderId="0" applyFont="0" applyFill="0" applyBorder="0" applyAlignment="0" applyProtection="0"/>
    <xf numFmtId="253" fontId="36" fillId="0" borderId="0" applyFont="0" applyFill="0" applyBorder="0" applyAlignment="0" applyProtection="0"/>
    <xf numFmtId="253" fontId="36" fillId="0" borderId="0" applyFont="0" applyFill="0" applyBorder="0" applyAlignment="0" applyProtection="0"/>
    <xf numFmtId="253" fontId="36" fillId="0" borderId="0" applyFont="0" applyFill="0" applyBorder="0" applyAlignment="0" applyProtection="0"/>
    <xf numFmtId="25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78"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49"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247" fontId="177" fillId="0" borderId="0" applyFont="0" applyFill="0" applyBorder="0" applyAlignment="0" applyProtection="0">
      <alignment vertical="center"/>
    </xf>
    <xf numFmtId="171" fontId="36" fillId="0" borderId="0" applyFont="0" applyFill="0" applyBorder="0" applyAlignment="0" applyProtection="0"/>
    <xf numFmtId="171" fontId="36" fillId="0" borderId="0" applyFont="0" applyFill="0" applyBorder="0" applyAlignment="0" applyProtection="0"/>
    <xf numFmtId="4" fontId="170"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54" fillId="0" borderId="0"/>
    <xf numFmtId="0" fontId="179" fillId="0" borderId="0" applyNumberFormat="0" applyFill="0" applyBorder="0" applyAlignment="0" applyProtection="0"/>
    <xf numFmtId="249" fontId="39" fillId="0" borderId="0" applyFill="0" applyBorder="0" applyProtection="0"/>
    <xf numFmtId="261" fontId="168" fillId="0" borderId="0" applyFill="0" applyBorder="0" applyProtection="0"/>
    <xf numFmtId="261" fontId="168" fillId="0" borderId="0" applyFill="0" applyBorder="0" applyProtection="0"/>
    <xf numFmtId="249" fontId="39" fillId="0" borderId="1" applyFill="0" applyProtection="0"/>
    <xf numFmtId="261" fontId="168" fillId="0" borderId="1" applyFill="0" applyProtection="0"/>
    <xf numFmtId="261" fontId="168" fillId="0" borderId="1" applyFill="0" applyProtection="0"/>
    <xf numFmtId="249" fontId="39" fillId="0" borderId="28" applyFill="0" applyProtection="0"/>
    <xf numFmtId="261" fontId="168" fillId="0" borderId="28" applyFill="0" applyProtection="0"/>
    <xf numFmtId="261" fontId="168" fillId="0" borderId="28" applyFill="0" applyProtection="0"/>
    <xf numFmtId="262" fontId="168" fillId="0" borderId="0" applyFill="0" applyBorder="0" applyProtection="0"/>
    <xf numFmtId="175" fontId="36" fillId="0" borderId="0" applyFont="0" applyFill="0" applyBorder="0" applyAlignment="0" applyProtection="0"/>
    <xf numFmtId="0" fontId="180" fillId="47" borderId="39" applyNumberFormat="0" applyAlignment="0" applyProtection="0"/>
    <xf numFmtId="263" fontId="39" fillId="0" borderId="0" applyFill="0" applyBorder="0" applyProtection="0"/>
    <xf numFmtId="264" fontId="168" fillId="0" borderId="0" applyFill="0" applyBorder="0" applyProtection="0"/>
    <xf numFmtId="264" fontId="168" fillId="0" borderId="0" applyFill="0" applyBorder="0" applyProtection="0"/>
    <xf numFmtId="263" fontId="39" fillId="0" borderId="1" applyFill="0" applyProtection="0"/>
    <xf numFmtId="264" fontId="168" fillId="0" borderId="1" applyFill="0" applyProtection="0"/>
    <xf numFmtId="264" fontId="168" fillId="0" borderId="1" applyFill="0" applyProtection="0"/>
    <xf numFmtId="263" fontId="39" fillId="0" borderId="28" applyFill="0" applyProtection="0"/>
    <xf numFmtId="264" fontId="168" fillId="0" borderId="28" applyFill="0" applyProtection="0"/>
    <xf numFmtId="264" fontId="168" fillId="0" borderId="28" applyFill="0" applyProtection="0"/>
    <xf numFmtId="265" fontId="168" fillId="0" borderId="0" applyFill="0" applyBorder="0" applyProtection="0"/>
    <xf numFmtId="266" fontId="36" fillId="0" borderId="0" applyFont="0" applyFill="0" applyBorder="0" applyAlignment="0" applyProtection="0"/>
    <xf numFmtId="267" fontId="36" fillId="0" borderId="0" applyFont="0" applyFill="0" applyBorder="0" applyAlignment="0" applyProtection="0"/>
    <xf numFmtId="267" fontId="36" fillId="0" borderId="0" applyFont="0" applyFill="0" applyBorder="0" applyAlignment="0" applyProtection="0"/>
    <xf numFmtId="0" fontId="181" fillId="0" borderId="0" applyNumberFormat="0" applyFill="0" applyBorder="0" applyAlignment="0" applyProtection="0"/>
    <xf numFmtId="0" fontId="156" fillId="0" borderId="0" applyNumberFormat="0" applyFill="0" applyBorder="0" applyAlignment="0" applyProtection="0"/>
    <xf numFmtId="268" fontId="182" fillId="0" borderId="0">
      <protection locked="0"/>
    </xf>
    <xf numFmtId="268" fontId="182" fillId="0" borderId="0">
      <protection locked="0"/>
    </xf>
    <xf numFmtId="268" fontId="182" fillId="0" borderId="0">
      <protection locked="0"/>
    </xf>
    <xf numFmtId="268" fontId="182" fillId="0" borderId="0">
      <protection locked="0"/>
    </xf>
    <xf numFmtId="268" fontId="182" fillId="0" borderId="0">
      <protection locked="0"/>
    </xf>
    <xf numFmtId="268" fontId="182" fillId="0" borderId="0">
      <protection locked="0"/>
    </xf>
    <xf numFmtId="268" fontId="182" fillId="0" borderId="0">
      <protection locked="0"/>
    </xf>
    <xf numFmtId="3" fontId="38" fillId="0" borderId="0">
      <alignment horizontal="right"/>
    </xf>
    <xf numFmtId="0" fontId="183" fillId="72" borderId="55" applyNumberFormat="0" applyAlignment="0" applyProtection="0"/>
    <xf numFmtId="0" fontId="184" fillId="3" borderId="0" applyNumberFormat="0" applyBorder="0" applyAlignment="0" applyProtection="0"/>
    <xf numFmtId="0" fontId="185" fillId="69" borderId="0" applyNumberFormat="0" applyBorder="0" applyAlignment="0" applyProtection="0"/>
    <xf numFmtId="38" fontId="27" fillId="34" borderId="0" applyNumberFormat="0" applyBorder="0" applyAlignment="0" applyProtection="0"/>
    <xf numFmtId="0" fontId="186" fillId="0" borderId="5">
      <alignment vertical="center"/>
    </xf>
    <xf numFmtId="0" fontId="188" fillId="0" borderId="17" applyNumberFormat="0" applyFill="0" applyAlignment="0" applyProtection="0"/>
    <xf numFmtId="0" fontId="165" fillId="0" borderId="52" applyNumberFormat="0" applyFill="0" applyAlignment="0" applyProtection="0"/>
    <xf numFmtId="0" fontId="189" fillId="0" borderId="18" applyNumberFormat="0" applyFill="0" applyAlignment="0" applyProtection="0"/>
    <xf numFmtId="0" fontId="166" fillId="0" borderId="53" applyNumberFormat="0" applyFill="0" applyAlignment="0" applyProtection="0"/>
    <xf numFmtId="0" fontId="190" fillId="0" borderId="19" applyNumberFormat="0" applyFill="0" applyAlignment="0" applyProtection="0"/>
    <xf numFmtId="0" fontId="167" fillId="0" borderId="54" applyNumberFormat="0" applyFill="0" applyAlignment="0" applyProtection="0"/>
    <xf numFmtId="0" fontId="190" fillId="0" borderId="0" applyNumberFormat="0" applyFill="0" applyBorder="0" applyAlignment="0" applyProtection="0"/>
    <xf numFmtId="0" fontId="167" fillId="0" borderId="0" applyNumberFormat="0" applyFill="0" applyBorder="0" applyAlignment="0" applyProtection="0"/>
    <xf numFmtId="0" fontId="173" fillId="47" borderId="55" applyNumberFormat="0" applyAlignment="0" applyProtection="0"/>
    <xf numFmtId="10" fontId="27" fillId="44" borderId="9" applyNumberFormat="0" applyBorder="0" applyAlignment="0" applyProtection="0"/>
    <xf numFmtId="0" fontId="191" fillId="6" borderId="20" applyNumberFormat="0" applyAlignment="0" applyProtection="0"/>
    <xf numFmtId="0" fontId="191" fillId="6" borderId="20" applyNumberFormat="0" applyAlignment="0" applyProtection="0"/>
    <xf numFmtId="0" fontId="191" fillId="6" borderId="20" applyNumberFormat="0" applyAlignment="0" applyProtection="0"/>
    <xf numFmtId="0" fontId="191" fillId="6" borderId="20" applyNumberFormat="0" applyAlignment="0" applyProtection="0"/>
    <xf numFmtId="0" fontId="191" fillId="6" borderId="20" applyNumberFormat="0" applyAlignment="0" applyProtection="0"/>
    <xf numFmtId="0" fontId="191" fillId="6" borderId="20" applyNumberFormat="0" applyAlignment="0" applyProtection="0"/>
    <xf numFmtId="0" fontId="183" fillId="72" borderId="55" applyNumberFormat="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15" fontId="201" fillId="85" borderId="0">
      <alignment horizontal="right"/>
    </xf>
    <xf numFmtId="41" fontId="202" fillId="0" borderId="0">
      <protection locked="0"/>
    </xf>
    <xf numFmtId="0" fontId="203" fillId="85" borderId="0">
      <alignment horizontal="left"/>
      <protection locked="0"/>
    </xf>
    <xf numFmtId="0" fontId="201" fillId="85" borderId="0">
      <alignment horizontal="left"/>
    </xf>
    <xf numFmtId="40" fontId="204" fillId="0" borderId="0">
      <protection locked="0"/>
    </xf>
    <xf numFmtId="41" fontId="203" fillId="85" borderId="0">
      <alignment horizontal="center"/>
    </xf>
    <xf numFmtId="15" fontId="205" fillId="86" borderId="0">
      <alignment horizontal="right"/>
      <protection locked="0"/>
    </xf>
    <xf numFmtId="1" fontId="203" fillId="86" borderId="0">
      <alignment horizontal="right"/>
    </xf>
    <xf numFmtId="1" fontId="203" fillId="0" borderId="0">
      <alignment horizontal="center"/>
      <protection locked="0"/>
    </xf>
    <xf numFmtId="0" fontId="154" fillId="0" borderId="0"/>
    <xf numFmtId="0" fontId="175" fillId="54" borderId="56" applyNumberFormat="0" applyAlignment="0" applyProtection="0"/>
    <xf numFmtId="0" fontId="185" fillId="69" borderId="0" applyNumberFormat="0" applyBorder="0" applyAlignment="0" applyProtection="0"/>
    <xf numFmtId="253" fontId="187" fillId="85" borderId="0"/>
    <xf numFmtId="253" fontId="206" fillId="85" borderId="0"/>
    <xf numFmtId="253" fontId="206" fillId="85" borderId="0"/>
    <xf numFmtId="0" fontId="161" fillId="39" borderId="0" applyNumberFormat="0" applyBorder="0" applyAlignment="0" applyProtection="0"/>
    <xf numFmtId="0" fontId="208" fillId="0" borderId="22" applyNumberFormat="0" applyFill="0" applyAlignment="0" applyProtection="0"/>
    <xf numFmtId="0" fontId="162" fillId="0" borderId="51" applyNumberFormat="0" applyFill="0" applyAlignment="0" applyProtection="0"/>
    <xf numFmtId="0" fontId="209" fillId="0" borderId="0">
      <alignment horizontal="center"/>
    </xf>
    <xf numFmtId="0" fontId="210" fillId="0" borderId="57">
      <alignment horizontal="centerContinuous"/>
    </xf>
    <xf numFmtId="0" fontId="137" fillId="0" borderId="0"/>
    <xf numFmtId="253" fontId="211" fillId="0" borderId="9"/>
    <xf numFmtId="253" fontId="212" fillId="0" borderId="9"/>
    <xf numFmtId="253" fontId="212" fillId="0" borderId="9"/>
    <xf numFmtId="0" fontId="201" fillId="0" borderId="0">
      <protection locked="0"/>
    </xf>
    <xf numFmtId="0" fontId="213" fillId="5" borderId="0" applyNumberFormat="0" applyBorder="0" applyAlignment="0" applyProtection="0"/>
    <xf numFmtId="0" fontId="214" fillId="55" borderId="0" applyNumberFormat="0" applyBorder="0" applyAlignment="0" applyProtection="0"/>
    <xf numFmtId="37" fontId="215" fillId="0" borderId="0"/>
    <xf numFmtId="270" fontId="36"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36" fillId="0" borderId="0">
      <alignment wrapText="1"/>
    </xf>
    <xf numFmtId="0" fontId="36" fillId="0" borderId="0">
      <alignment wrapText="1"/>
    </xf>
    <xf numFmtId="0" fontId="36" fillId="0" borderId="0">
      <alignment wrapText="1"/>
    </xf>
    <xf numFmtId="0" fontId="36" fillId="0" borderId="0">
      <alignment wrapText="1"/>
    </xf>
    <xf numFmtId="0" fontId="36" fillId="0" borderId="0">
      <alignment wrapText="1"/>
    </xf>
    <xf numFmtId="0" fontId="36" fillId="0" borderId="0">
      <alignment wrapText="1"/>
    </xf>
    <xf numFmtId="0" fontId="36" fillId="0" borderId="0">
      <alignment wrapText="1"/>
    </xf>
    <xf numFmtId="0" fontId="36" fillId="0" borderId="0">
      <alignment wrapText="1"/>
    </xf>
    <xf numFmtId="0" fontId="36" fillId="0" borderId="0">
      <alignment wrapText="1"/>
    </xf>
    <xf numFmtId="0" fontId="36" fillId="0" borderId="0">
      <alignment wrapText="1"/>
    </xf>
    <xf numFmtId="0" fontId="36" fillId="0" borderId="0">
      <alignment wrapText="1"/>
    </xf>
    <xf numFmtId="0" fontId="36" fillId="0" borderId="0">
      <alignment wrapText="1"/>
    </xf>
    <xf numFmtId="0" fontId="36" fillId="0" borderId="0">
      <alignment wrapText="1"/>
    </xf>
    <xf numFmtId="0" fontId="36" fillId="0" borderId="0">
      <alignment wrapText="1"/>
    </xf>
    <xf numFmtId="0" fontId="36" fillId="0" borderId="0">
      <alignment wrapText="1"/>
    </xf>
    <xf numFmtId="0" fontId="36" fillId="0" borderId="0">
      <alignment wrapText="1"/>
    </xf>
    <xf numFmtId="0" fontId="36" fillId="0" borderId="0">
      <alignment wrapText="1"/>
    </xf>
    <xf numFmtId="0" fontId="36" fillId="0" borderId="0">
      <alignment wrapText="1"/>
    </xf>
    <xf numFmtId="0" fontId="49" fillId="0" borderId="0"/>
    <xf numFmtId="0" fontId="36" fillId="0" borderId="0"/>
    <xf numFmtId="0" fontId="36" fillId="0" borderId="0"/>
    <xf numFmtId="0" fontId="36" fillId="0" borderId="0"/>
    <xf numFmtId="0" fontId="3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 fillId="0" borderId="0"/>
    <xf numFmtId="0" fontId="2" fillId="0" borderId="0"/>
    <xf numFmtId="0" fontId="2" fillId="0" borderId="0"/>
    <xf numFmtId="0" fontId="2" fillId="0" borderId="0"/>
    <xf numFmtId="0" fontId="2" fillId="0" borderId="0"/>
    <xf numFmtId="0" fontId="35" fillId="0" borderId="0"/>
    <xf numFmtId="0" fontId="36" fillId="0" borderId="0"/>
    <xf numFmtId="0" fontId="36" fillId="0" borderId="0"/>
    <xf numFmtId="0" fontId="177" fillId="0" borderId="0"/>
    <xf numFmtId="0" fontId="36"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9"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9" fillId="0" borderId="0"/>
    <xf numFmtId="0" fontId="36" fillId="0" borderId="0"/>
    <xf numFmtId="0" fontId="36" fillId="0" borderId="0"/>
    <xf numFmtId="0" fontId="36" fillId="0" borderId="0"/>
    <xf numFmtId="0" fontId="2" fillId="0" borderId="0"/>
    <xf numFmtId="0" fontId="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 fillId="0" borderId="0"/>
    <xf numFmtId="0" fontId="36" fillId="0" borderId="0"/>
    <xf numFmtId="0" fontId="1" fillId="0" borderId="0"/>
    <xf numFmtId="0" fontId="2" fillId="0" borderId="0"/>
    <xf numFmtId="0" fontId="2" fillId="0" borderId="0"/>
    <xf numFmtId="0" fontId="2"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 fillId="0" borderId="0"/>
    <xf numFmtId="0" fontId="2" fillId="0" borderId="0"/>
    <xf numFmtId="0" fontId="1" fillId="0" borderId="0"/>
    <xf numFmtId="253" fontId="218" fillId="0" borderId="0"/>
    <xf numFmtId="253" fontId="218"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9" fillId="0" borderId="0"/>
    <xf numFmtId="0" fontId="49"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8" fillId="0" borderId="0"/>
    <xf numFmtId="0" fontId="48"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1" fillId="85" borderId="0">
      <alignment horizontal="center"/>
    </xf>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44" fillId="9" borderId="24" applyNumberFormat="0" applyFont="0" applyAlignment="0" applyProtection="0"/>
    <xf numFmtId="0" fontId="44" fillId="9" borderId="24" applyNumberFormat="0" applyFont="0" applyAlignment="0" applyProtection="0"/>
    <xf numFmtId="0" fontId="44" fillId="9" borderId="24" applyNumberFormat="0" applyFont="0" applyAlignment="0" applyProtection="0"/>
    <xf numFmtId="0" fontId="44" fillId="9" borderId="24" applyNumberFormat="0" applyFont="0" applyAlignment="0" applyProtection="0"/>
    <xf numFmtId="0" fontId="44" fillId="9" borderId="24" applyNumberFormat="0" applyFont="0" applyAlignment="0" applyProtection="0"/>
    <xf numFmtId="0" fontId="44" fillId="9" borderId="24" applyNumberFormat="0" applyFont="0" applyAlignment="0" applyProtection="0"/>
    <xf numFmtId="0" fontId="44" fillId="9" borderId="24" applyNumberFormat="0" applyFont="0" applyAlignment="0" applyProtection="0"/>
    <xf numFmtId="0" fontId="44" fillId="9" borderId="24" applyNumberFormat="0" applyFont="0" applyAlignment="0" applyProtection="0"/>
    <xf numFmtId="0" fontId="44" fillId="9" borderId="24" applyNumberFormat="0" applyFont="0" applyAlignment="0" applyProtection="0"/>
    <xf numFmtId="0" fontId="44" fillId="9" borderId="24" applyNumberFormat="0" applyFont="0" applyAlignment="0" applyProtection="0"/>
    <xf numFmtId="0" fontId="44" fillId="9" borderId="24" applyNumberFormat="0" applyFont="0" applyAlignment="0" applyProtection="0"/>
    <xf numFmtId="0" fontId="44" fillId="9" borderId="24" applyNumberFormat="0" applyFont="0" applyAlignment="0" applyProtection="0"/>
    <xf numFmtId="0" fontId="44" fillId="9" borderId="24" applyNumberFormat="0" applyFont="0" applyAlignment="0" applyProtection="0"/>
    <xf numFmtId="0" fontId="44" fillId="9" borderId="24" applyNumberFormat="0" applyFont="0" applyAlignment="0" applyProtection="0"/>
    <xf numFmtId="0" fontId="44" fillId="9" borderId="24" applyNumberFormat="0" applyFont="0" applyAlignment="0" applyProtection="0"/>
    <xf numFmtId="0" fontId="44" fillId="9" borderId="24" applyNumberFormat="0" applyFont="0" applyAlignment="0" applyProtection="0"/>
    <xf numFmtId="0" fontId="44" fillId="9" borderId="24" applyNumberFormat="0" applyFont="0" applyAlignment="0" applyProtection="0"/>
    <xf numFmtId="0" fontId="44" fillId="9" borderId="24" applyNumberFormat="0" applyFont="0" applyAlignment="0" applyProtection="0"/>
    <xf numFmtId="0" fontId="44" fillId="9" borderId="24" applyNumberFormat="0" applyFont="0" applyAlignment="0" applyProtection="0"/>
    <xf numFmtId="0" fontId="44" fillId="9" borderId="24" applyNumberFormat="0" applyFont="0" applyAlignment="0" applyProtection="0"/>
    <xf numFmtId="0" fontId="44" fillId="9" borderId="24" applyNumberFormat="0" applyFont="0" applyAlignment="0" applyProtection="0"/>
    <xf numFmtId="0" fontId="44" fillId="9" borderId="24" applyNumberFormat="0" applyFont="0" applyAlignment="0" applyProtection="0"/>
    <xf numFmtId="0" fontId="44" fillId="9" borderId="24" applyNumberFormat="0" applyFont="0" applyAlignment="0" applyProtection="0"/>
    <xf numFmtId="0" fontId="49"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214" fillId="55" borderId="0" applyNumberFormat="0" applyBorder="0" applyAlignment="0" applyProtection="0"/>
    <xf numFmtId="0" fontId="2" fillId="0" borderId="58"/>
    <xf numFmtId="0" fontId="219" fillId="34" borderId="29">
      <alignment vertical="center"/>
    </xf>
    <xf numFmtId="41" fontId="36" fillId="0" borderId="0" applyFont="0" applyFill="0" applyBorder="0" applyAlignment="0" applyProtection="0"/>
    <xf numFmtId="4" fontId="154" fillId="0" borderId="0" applyFont="0" applyFill="0" applyBorder="0" applyAlignment="0" applyProtection="0"/>
    <xf numFmtId="0" fontId="220" fillId="7" borderId="21" applyNumberFormat="0" applyAlignment="0" applyProtection="0"/>
    <xf numFmtId="0" fontId="180" fillId="47" borderId="39" applyNumberFormat="0" applyAlignment="0" applyProtection="0"/>
    <xf numFmtId="0" fontId="54" fillId="0" borderId="0" applyFont="0" applyFill="0" applyBorder="0" applyAlignment="0" applyProtection="0"/>
    <xf numFmtId="0" fontId="54" fillId="0" borderId="0" applyFont="0" applyFill="0" applyBorder="0" applyAlignment="0" applyProtection="0"/>
    <xf numFmtId="0" fontId="154" fillId="0" borderId="0"/>
    <xf numFmtId="248" fontId="5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176" fontId="204" fillId="85" borderId="0">
      <protection locked="0"/>
    </xf>
    <xf numFmtId="176" fontId="204" fillId="85" borderId="0"/>
    <xf numFmtId="0" fontId="54" fillId="0" borderId="0" applyNumberFormat="0" applyFont="0" applyFill="0" applyBorder="0" applyAlignment="0" applyProtection="0">
      <alignment horizontal="left"/>
    </xf>
    <xf numFmtId="0" fontId="54" fillId="0" borderId="0" applyNumberFormat="0" applyFont="0" applyFill="0" applyBorder="0" applyAlignment="0" applyProtection="0">
      <alignment horizontal="left"/>
    </xf>
    <xf numFmtId="0" fontId="54" fillId="0" borderId="0" applyNumberFormat="0" applyFont="0" applyFill="0" applyBorder="0" applyAlignment="0" applyProtection="0">
      <alignment horizontal="left"/>
    </xf>
    <xf numFmtId="0" fontId="54" fillId="0" borderId="0" applyNumberFormat="0" applyFont="0" applyFill="0" applyBorder="0" applyAlignment="0" applyProtection="0">
      <alignment horizontal="left"/>
    </xf>
    <xf numFmtId="0" fontId="54" fillId="0" borderId="0" applyNumberFormat="0" applyFont="0" applyFill="0" applyBorder="0" applyAlignment="0" applyProtection="0">
      <alignment horizontal="left"/>
    </xf>
    <xf numFmtId="0" fontId="54" fillId="0" borderId="0" applyNumberFormat="0" applyFont="0" applyFill="0" applyBorder="0" applyAlignment="0" applyProtection="0">
      <alignment horizontal="left"/>
    </xf>
    <xf numFmtId="0" fontId="54" fillId="0" borderId="0" applyNumberFormat="0" applyFont="0" applyFill="0" applyBorder="0" applyAlignment="0" applyProtection="0">
      <alignment horizontal="left"/>
    </xf>
    <xf numFmtId="0" fontId="54" fillId="0" borderId="0" applyNumberFormat="0" applyFont="0" applyFill="0" applyBorder="0" applyAlignment="0" applyProtection="0">
      <alignment horizontal="left"/>
    </xf>
    <xf numFmtId="0" fontId="54" fillId="0" borderId="0" applyNumberFormat="0" applyFont="0" applyFill="0" applyBorder="0" applyAlignment="0" applyProtection="0">
      <alignment horizontal="left"/>
    </xf>
    <xf numFmtId="0" fontId="54" fillId="0" borderId="0" applyNumberFormat="0" applyFont="0" applyFill="0" applyBorder="0" applyAlignment="0" applyProtection="0">
      <alignment horizontal="left"/>
    </xf>
    <xf numFmtId="0" fontId="54" fillId="0" borderId="0" applyNumberFormat="0" applyFont="0" applyFill="0" applyBorder="0" applyAlignment="0" applyProtection="0">
      <alignment horizontal="left"/>
    </xf>
    <xf numFmtId="0" fontId="54" fillId="0" borderId="0" applyNumberFormat="0" applyFont="0" applyFill="0" applyBorder="0" applyAlignment="0" applyProtection="0">
      <alignment horizontal="left"/>
    </xf>
    <xf numFmtId="0" fontId="54" fillId="0" borderId="0" applyNumberFormat="0" applyFont="0" applyFill="0" applyBorder="0" applyAlignment="0" applyProtection="0">
      <alignment horizontal="left"/>
    </xf>
    <xf numFmtId="0" fontId="54" fillId="0" borderId="0" applyNumberFormat="0" applyFont="0" applyFill="0" applyBorder="0" applyAlignment="0" applyProtection="0">
      <alignment horizontal="left"/>
    </xf>
    <xf numFmtId="0" fontId="54" fillId="0" borderId="0" applyNumberFormat="0" applyFont="0" applyFill="0" applyBorder="0" applyAlignment="0" applyProtection="0">
      <alignment horizontal="left"/>
    </xf>
    <xf numFmtId="0" fontId="54" fillId="0" borderId="0" applyNumberFormat="0" applyFont="0" applyFill="0" applyBorder="0" applyAlignment="0" applyProtection="0">
      <alignment horizontal="left"/>
    </xf>
    <xf numFmtId="0" fontId="54" fillId="0" borderId="0" applyNumberFormat="0" applyFont="0" applyFill="0" applyBorder="0" applyAlignment="0" applyProtection="0">
      <alignment horizontal="left"/>
    </xf>
    <xf numFmtId="0" fontId="54" fillId="0" borderId="0" applyNumberFormat="0" applyFont="0" applyFill="0" applyBorder="0" applyAlignment="0" applyProtection="0">
      <alignment horizontal="left"/>
    </xf>
    <xf numFmtId="0" fontId="54" fillId="0" borderId="0" applyNumberFormat="0" applyFont="0" applyFill="0" applyBorder="0" applyAlignment="0" applyProtection="0">
      <alignment horizontal="left"/>
    </xf>
    <xf numFmtId="4" fontId="54" fillId="0" borderId="0" applyFont="0" applyFill="0" applyBorder="0" applyAlignment="0" applyProtection="0"/>
    <xf numFmtId="4" fontId="54" fillId="0" borderId="0" applyFont="0" applyFill="0" applyBorder="0" applyAlignment="0" applyProtection="0"/>
    <xf numFmtId="4" fontId="54" fillId="0" borderId="0" applyFont="0" applyFill="0" applyBorder="0" applyAlignment="0" applyProtection="0"/>
    <xf numFmtId="4" fontId="54" fillId="0" borderId="0" applyFont="0" applyFill="0" applyBorder="0" applyAlignment="0" applyProtection="0"/>
    <xf numFmtId="4" fontId="54" fillId="0" borderId="0" applyFont="0" applyFill="0" applyBorder="0" applyAlignment="0" applyProtection="0"/>
    <xf numFmtId="4" fontId="54" fillId="0" borderId="0" applyFont="0" applyFill="0" applyBorder="0" applyAlignment="0" applyProtection="0"/>
    <xf numFmtId="4" fontId="54" fillId="0" borderId="0" applyFont="0" applyFill="0" applyBorder="0" applyAlignment="0" applyProtection="0"/>
    <xf numFmtId="4" fontId="54" fillId="0" borderId="0" applyFont="0" applyFill="0" applyBorder="0" applyAlignment="0" applyProtection="0"/>
    <xf numFmtId="4" fontId="54" fillId="0" borderId="0" applyFont="0" applyFill="0" applyBorder="0" applyAlignment="0" applyProtection="0"/>
    <xf numFmtId="4" fontId="54" fillId="0" borderId="0" applyFont="0" applyFill="0" applyBorder="0" applyAlignment="0" applyProtection="0"/>
    <xf numFmtId="4" fontId="54" fillId="0" borderId="0" applyFont="0" applyFill="0" applyBorder="0" applyAlignment="0" applyProtection="0"/>
    <xf numFmtId="4" fontId="54" fillId="0" borderId="0" applyFont="0" applyFill="0" applyBorder="0" applyAlignment="0" applyProtection="0"/>
    <xf numFmtId="4" fontId="54" fillId="0" borderId="0" applyFont="0" applyFill="0" applyBorder="0" applyAlignment="0" applyProtection="0"/>
    <xf numFmtId="4" fontId="54" fillId="0" borderId="0" applyFont="0" applyFill="0" applyBorder="0" applyAlignment="0" applyProtection="0"/>
    <xf numFmtId="4" fontId="54" fillId="0" borderId="0" applyFont="0" applyFill="0" applyBorder="0" applyAlignment="0" applyProtection="0"/>
    <xf numFmtId="4" fontId="54" fillId="0" borderId="0" applyFont="0" applyFill="0" applyBorder="0" applyAlignment="0" applyProtection="0"/>
    <xf numFmtId="4" fontId="54" fillId="0" borderId="0" applyFont="0" applyFill="0" applyBorder="0" applyAlignment="0" applyProtection="0"/>
    <xf numFmtId="4" fontId="54" fillId="0" borderId="0" applyFont="0" applyFill="0" applyBorder="0" applyAlignment="0" applyProtection="0"/>
    <xf numFmtId="4" fontId="54" fillId="0" borderId="0" applyFont="0" applyFill="0" applyBorder="0" applyAlignment="0" applyProtection="0"/>
    <xf numFmtId="0" fontId="122" fillId="0" borderId="26">
      <alignment horizontal="center"/>
    </xf>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9" fontId="154" fillId="0" borderId="9"/>
    <xf numFmtId="39" fontId="170" fillId="0" borderId="9"/>
    <xf numFmtId="39" fontId="170" fillId="0" borderId="9"/>
    <xf numFmtId="1" fontId="28" fillId="0" borderId="0" applyBorder="0">
      <alignment horizontal="left" vertical="top" wrapText="1"/>
    </xf>
    <xf numFmtId="0" fontId="221" fillId="0" borderId="0"/>
    <xf numFmtId="0" fontId="221" fillId="0" borderId="0"/>
    <xf numFmtId="0" fontId="15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37" fontId="147" fillId="0" borderId="59" applyNumberFormat="0" applyFont="0" applyBorder="0" applyAlignment="0"/>
    <xf numFmtId="0" fontId="36" fillId="0" borderId="14" applyNumberFormat="0" applyFont="0" applyFill="0" applyAlignment="0" applyProtection="0"/>
    <xf numFmtId="273" fontId="36" fillId="0" borderId="0" applyFill="0" applyBorder="0" applyAlignment="0" applyProtection="0"/>
    <xf numFmtId="0" fontId="222" fillId="0" borderId="60" applyNumberFormat="0" applyFill="0" applyAlignment="0" applyProtection="0"/>
    <xf numFmtId="0" fontId="223" fillId="0" borderId="25" applyNumberFormat="0" applyFill="0" applyAlignment="0" applyProtection="0"/>
    <xf numFmtId="0" fontId="222" fillId="0" borderId="60" applyNumberFormat="0" applyFill="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5" fillId="0" borderId="0" applyNumberFormat="0" applyFill="0" applyBorder="0" applyAlignment="0" applyProtection="0"/>
    <xf numFmtId="253" fontId="187" fillId="0" borderId="0"/>
    <xf numFmtId="253" fontId="206" fillId="0" borderId="0"/>
    <xf numFmtId="253" fontId="206" fillId="0" borderId="0"/>
    <xf numFmtId="274" fontId="224" fillId="0" borderId="61"/>
    <xf numFmtId="274" fontId="225" fillId="0" borderId="61"/>
    <xf numFmtId="274" fontId="225" fillId="0" borderId="61"/>
    <xf numFmtId="173" fontId="36" fillId="0" borderId="0" applyFont="0" applyFill="0" applyBorder="0" applyAlignment="0" applyProtection="0"/>
    <xf numFmtId="43" fontId="36" fillId="0" borderId="0" applyFont="0" applyFill="0" applyBorder="0" applyAlignment="0" applyProtection="0"/>
    <xf numFmtId="0" fontId="152" fillId="80" borderId="0" applyNumberFormat="0" applyBorder="0" applyAlignment="0" applyProtection="0"/>
    <xf numFmtId="0" fontId="152" fillId="81" borderId="0" applyNumberFormat="0" applyBorder="0" applyAlignment="0" applyProtection="0"/>
    <xf numFmtId="0" fontId="152" fillId="82" borderId="0" applyNumberFormat="0" applyBorder="0" applyAlignment="0" applyProtection="0"/>
    <xf numFmtId="0" fontId="152" fillId="77" borderId="0" applyNumberFormat="0" applyBorder="0" applyAlignment="0" applyProtection="0"/>
    <xf numFmtId="0" fontId="152" fillId="78" borderId="0" applyNumberFormat="0" applyBorder="0" applyAlignment="0" applyProtection="0"/>
    <xf numFmtId="0" fontId="152" fillId="83" borderId="0" applyNumberFormat="0" applyBorder="0" applyAlignment="0" applyProtection="0"/>
    <xf numFmtId="0" fontId="226" fillId="0" borderId="0" applyNumberFormat="0" applyFill="0" applyBorder="0" applyAlignment="0" applyProtection="0"/>
    <xf numFmtId="0" fontId="45" fillId="0" borderId="0" applyNumberFormat="0" applyFill="0" applyBorder="0" applyAlignment="0" applyProtection="0"/>
    <xf numFmtId="9" fontId="36" fillId="0" borderId="0" applyFont="0" applyFill="0" applyBorder="0" applyAlignment="0" applyProtection="0"/>
    <xf numFmtId="39" fontId="154" fillId="0" borderId="61"/>
    <xf numFmtId="39" fontId="170" fillId="0" borderId="61"/>
    <xf numFmtId="39" fontId="170" fillId="0" borderId="61"/>
    <xf numFmtId="0" fontId="44" fillId="0" borderId="0"/>
    <xf numFmtId="0" fontId="44" fillId="0" borderId="0"/>
    <xf numFmtId="0" fontId="44" fillId="0" borderId="0"/>
    <xf numFmtId="0" fontId="44" fillId="0" borderId="0"/>
    <xf numFmtId="0" fontId="1" fillId="0" borderId="0"/>
    <xf numFmtId="171" fontId="49" fillId="0" borderId="0" applyFont="0" applyFill="0" applyBorder="0" applyAlignment="0" applyProtection="0"/>
    <xf numFmtId="173" fontId="49" fillId="0" borderId="0" applyFont="0" applyFill="0" applyBorder="0" applyAlignment="0" applyProtection="0"/>
    <xf numFmtId="171" fontId="17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227" fillId="0" borderId="0" applyNumberFormat="0" applyProtection="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1" fillId="0" borderId="0"/>
    <xf numFmtId="0" fontId="1" fillId="0" borderId="0"/>
    <xf numFmtId="0" fontId="2" fillId="0" borderId="0"/>
    <xf numFmtId="0" fontId="1" fillId="0" borderId="0"/>
    <xf numFmtId="0" fontId="36"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36"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49" fillId="0" borderId="0" applyFont="0" applyFill="0" applyBorder="0" applyAlignment="0" applyProtection="0"/>
    <xf numFmtId="9" fontId="36" fillId="0" borderId="0" applyFont="0" applyFill="0" applyBorder="0" applyAlignment="0" applyProtection="0"/>
    <xf numFmtId="9" fontId="49"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3" fontId="2" fillId="0" borderId="0" applyFont="0" applyFill="0" applyBorder="0" applyAlignment="0" applyProtection="0"/>
    <xf numFmtId="0" fontId="36"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2" fillId="0" borderId="0"/>
    <xf numFmtId="0" fontId="36" fillId="0" borderId="0"/>
    <xf numFmtId="0" fontId="36" fillId="0" borderId="0"/>
    <xf numFmtId="0" fontId="151" fillId="0" borderId="0"/>
    <xf numFmtId="0" fontId="36" fillId="0" borderId="0"/>
    <xf numFmtId="0" fontId="36" fillId="0" borderId="0"/>
    <xf numFmtId="0" fontId="36" fillId="0" borderId="0"/>
    <xf numFmtId="0" fontId="36" fillId="0" borderId="0"/>
    <xf numFmtId="0" fontId="36" fillId="0" borderId="0"/>
    <xf numFmtId="43" fontId="168" fillId="0" borderId="0" applyFont="0" applyFill="0" applyBorder="0" applyAlignment="0" applyProtection="0"/>
    <xf numFmtId="253" fontId="154" fillId="0" borderId="0" applyFont="0"/>
    <xf numFmtId="254" fontId="171" fillId="0" borderId="0" applyFill="0" applyBorder="0" applyAlignment="0"/>
    <xf numFmtId="255" fontId="171" fillId="0" borderId="0" applyFill="0" applyBorder="0" applyAlignment="0"/>
    <xf numFmtId="256" fontId="171" fillId="0" borderId="0" applyFill="0" applyBorder="0" applyAlignment="0"/>
    <xf numFmtId="257" fontId="171" fillId="0" borderId="0" applyFill="0" applyBorder="0" applyAlignment="0"/>
    <xf numFmtId="258" fontId="171" fillId="0" borderId="0" applyFill="0" applyBorder="0" applyAlignment="0"/>
    <xf numFmtId="254" fontId="171" fillId="0" borderId="0" applyFill="0" applyBorder="0" applyAlignment="0"/>
    <xf numFmtId="259" fontId="171" fillId="0" borderId="0" applyFill="0" applyBorder="0" applyAlignment="0"/>
    <xf numFmtId="255" fontId="171" fillId="0" borderId="0" applyFill="0" applyBorder="0" applyAlignment="0"/>
    <xf numFmtId="43" fontId="36" fillId="0" borderId="0" applyFont="0" applyFill="0" applyBorder="0" applyAlignment="0" applyProtection="0"/>
    <xf numFmtId="254" fontId="2" fillId="0" borderId="0" applyFont="0" applyFill="0" applyBorder="0" applyAlignment="0" applyProtection="0"/>
    <xf numFmtId="43" fontId="176" fillId="0" borderId="0" applyFont="0" applyFill="0" applyBorder="0" applyAlignment="0" applyProtection="0"/>
    <xf numFmtId="43" fontId="49" fillId="0" borderId="0" applyFont="0" applyFill="0" applyBorder="0" applyAlignment="0" applyProtection="0"/>
    <xf numFmtId="43" fontId="177" fillId="0" borderId="0" applyFont="0" applyFill="0" applyBorder="0" applyAlignment="0" applyProtection="0"/>
    <xf numFmtId="43" fontId="176" fillId="0" borderId="0" applyFont="0" applyFill="0" applyBorder="0" applyAlignment="0" applyProtection="0"/>
    <xf numFmtId="43" fontId="178" fillId="0" borderId="0" applyFont="0" applyFill="0" applyBorder="0" applyAlignment="0" applyProtection="0"/>
    <xf numFmtId="255" fontId="2" fillId="0" borderId="0" applyFont="0" applyFill="0" applyBorder="0" applyAlignment="0" applyProtection="0"/>
    <xf numFmtId="14" fontId="171" fillId="0" borderId="0" applyFill="0" applyBorder="0" applyAlignment="0"/>
    <xf numFmtId="254" fontId="53" fillId="0" borderId="0" applyFill="0" applyBorder="0" applyAlignment="0"/>
    <xf numFmtId="255" fontId="53" fillId="0" borderId="0" applyFill="0" applyBorder="0" applyAlignment="0"/>
    <xf numFmtId="254" fontId="53" fillId="0" borderId="0" applyFill="0" applyBorder="0" applyAlignment="0"/>
    <xf numFmtId="259" fontId="53" fillId="0" borderId="0" applyFill="0" applyBorder="0" applyAlignment="0"/>
    <xf numFmtId="255" fontId="53" fillId="0" borderId="0" applyFill="0" applyBorder="0" applyAlignment="0"/>
    <xf numFmtId="0" fontId="231" fillId="88" borderId="0">
      <alignment horizontal="center"/>
    </xf>
    <xf numFmtId="0" fontId="73" fillId="0" borderId="27" applyNumberFormat="0" applyAlignment="0" applyProtection="0">
      <alignment horizontal="left" vertical="center"/>
    </xf>
    <xf numFmtId="0" fontId="187" fillId="1" borderId="0"/>
    <xf numFmtId="254" fontId="207" fillId="0" borderId="0" applyFill="0" applyBorder="0" applyAlignment="0"/>
    <xf numFmtId="255" fontId="207" fillId="0" borderId="0" applyFill="0" applyBorder="0" applyAlignment="0"/>
    <xf numFmtId="254" fontId="207" fillId="0" borderId="0" applyFill="0" applyBorder="0" applyAlignment="0"/>
    <xf numFmtId="259" fontId="207" fillId="0" borderId="0" applyFill="0" applyBorder="0" applyAlignment="0"/>
    <xf numFmtId="255" fontId="207" fillId="0" borderId="0" applyFill="0" applyBorder="0" applyAlignment="0"/>
    <xf numFmtId="269" fontId="216" fillId="0" borderId="0"/>
    <xf numFmtId="0" fontId="36" fillId="0" borderId="0">
      <alignment wrapText="1"/>
    </xf>
    <xf numFmtId="0" fontId="49" fillId="0" borderId="0"/>
    <xf numFmtId="0" fontId="36" fillId="0" borderId="0">
      <alignment wrapText="1"/>
    </xf>
    <xf numFmtId="0" fontId="36" fillId="0" borderId="0"/>
    <xf numFmtId="0" fontId="49" fillId="0" borderId="0"/>
    <xf numFmtId="0" fontId="38" fillId="0" borderId="0"/>
    <xf numFmtId="0" fontId="176" fillId="0" borderId="0"/>
    <xf numFmtId="0" fontId="177" fillId="0" borderId="0"/>
    <xf numFmtId="0" fontId="176" fillId="0" borderId="0"/>
    <xf numFmtId="0" fontId="178" fillId="0" borderId="0"/>
    <xf numFmtId="0" fontId="2" fillId="0" borderId="0"/>
    <xf numFmtId="0" fontId="170" fillId="0" borderId="0"/>
    <xf numFmtId="9" fontId="36" fillId="0" borderId="0" applyFont="0" applyFill="0" applyBorder="0" applyAlignment="0" applyProtection="0"/>
    <xf numFmtId="258" fontId="2" fillId="0" borderId="0" applyFont="0" applyFill="0" applyBorder="0" applyAlignment="0" applyProtection="0"/>
    <xf numFmtId="240" fontId="2" fillId="0" borderId="0" applyFont="0" applyFill="0" applyBorder="0" applyAlignment="0" applyProtection="0"/>
    <xf numFmtId="9" fontId="229" fillId="0" borderId="0" applyFont="0" applyFill="0" applyBorder="0" applyAlignment="0" applyProtection="0"/>
    <xf numFmtId="9" fontId="48" fillId="0" borderId="0" applyFont="0" applyFill="0" applyBorder="0" applyAlignment="0" applyProtection="0"/>
    <xf numFmtId="254" fontId="97" fillId="0" borderId="0" applyFill="0" applyBorder="0" applyAlignment="0"/>
    <xf numFmtId="255" fontId="97" fillId="0" borderId="0" applyFill="0" applyBorder="0" applyAlignment="0"/>
    <xf numFmtId="254" fontId="97" fillId="0" borderId="0" applyFill="0" applyBorder="0" applyAlignment="0"/>
    <xf numFmtId="259" fontId="97" fillId="0" borderId="0" applyFill="0" applyBorder="0" applyAlignment="0"/>
    <xf numFmtId="255" fontId="97" fillId="0" borderId="0" applyFill="0" applyBorder="0" applyAlignment="0"/>
    <xf numFmtId="0" fontId="151" fillId="0" borderId="0"/>
    <xf numFmtId="49" fontId="171" fillId="0" borderId="0" applyFill="0" applyBorder="0" applyAlignment="0"/>
    <xf numFmtId="271" fontId="171" fillId="0" borderId="0" applyFill="0" applyBorder="0" applyAlignment="0"/>
    <xf numFmtId="272" fontId="171" fillId="0" borderId="0" applyFill="0" applyBorder="0" applyAlignment="0"/>
    <xf numFmtId="0" fontId="36" fillId="0" borderId="0" applyFont="0" applyFill="0" applyBorder="0" applyAlignment="0" applyProtection="0"/>
    <xf numFmtId="0" fontId="232" fillId="0" borderId="0"/>
    <xf numFmtId="0" fontId="94" fillId="0" borderId="0">
      <alignment horizontal="right"/>
    </xf>
    <xf numFmtId="0" fontId="31" fillId="0" borderId="9" applyNumberFormat="0" applyFont="0" applyBorder="0" applyAlignment="0">
      <protection locked="0"/>
    </xf>
    <xf numFmtId="0" fontId="32" fillId="0" borderId="0">
      <alignment horizontal="center" wrapText="1"/>
      <protection locked="0"/>
    </xf>
    <xf numFmtId="38" fontId="36" fillId="90" borderId="9">
      <protection locked="0"/>
    </xf>
    <xf numFmtId="281" fontId="36" fillId="90" borderId="9">
      <protection locked="0"/>
    </xf>
    <xf numFmtId="49" fontId="36" fillId="90" borderId="9">
      <alignment horizontal="left"/>
      <protection locked="0"/>
    </xf>
    <xf numFmtId="38" fontId="36" fillId="0" borderId="9"/>
    <xf numFmtId="38" fontId="31" fillId="0" borderId="9"/>
    <xf numFmtId="281" fontId="36" fillId="0" borderId="9"/>
    <xf numFmtId="40" fontId="36" fillId="0" borderId="9"/>
    <xf numFmtId="0" fontId="31" fillId="0" borderId="9" applyNumberFormat="0">
      <alignment horizontal="center"/>
    </xf>
    <xf numFmtId="38" fontId="31" fillId="91" borderId="9" applyNumberFormat="0" applyFont="0" applyBorder="0" applyAlignment="0">
      <alignment horizontal="center"/>
    </xf>
    <xf numFmtId="0" fontId="36" fillId="0" borderId="9" applyNumberFormat="0"/>
    <xf numFmtId="0" fontId="31" fillId="0" borderId="9" applyNumberFormat="0"/>
    <xf numFmtId="0" fontId="36" fillId="0" borderId="9" applyNumberFormat="0">
      <alignment horizontal="right"/>
    </xf>
    <xf numFmtId="38" fontId="26" fillId="0" borderId="62">
      <alignment vertical="center"/>
    </xf>
    <xf numFmtId="38" fontId="26" fillId="0" borderId="16">
      <alignment horizontal="left" vertical="center"/>
    </xf>
    <xf numFmtId="0" fontId="233" fillId="0" borderId="0" applyNumberFormat="0" applyFont="0" applyBorder="0" applyAlignment="0"/>
    <xf numFmtId="0" fontId="154" fillId="0" borderId="0"/>
    <xf numFmtId="0" fontId="36" fillId="0" borderId="0"/>
    <xf numFmtId="0" fontId="36" fillId="0" borderId="0"/>
    <xf numFmtId="0" fontId="36" fillId="0" borderId="0"/>
    <xf numFmtId="0" fontId="36" fillId="0" borderId="0"/>
    <xf numFmtId="282" fontId="36" fillId="0" borderId="0" applyFont="0" applyFill="0" applyBorder="0" applyAlignment="0" applyProtection="0"/>
    <xf numFmtId="0" fontId="234" fillId="0" borderId="0"/>
    <xf numFmtId="0" fontId="154" fillId="0" borderId="0"/>
    <xf numFmtId="0" fontId="234" fillId="0" borderId="0"/>
    <xf numFmtId="0" fontId="154" fillId="0" borderId="0"/>
    <xf numFmtId="0" fontId="235" fillId="0" borderId="0" applyNumberFormat="0" applyAlignment="0">
      <alignment horizontal="left"/>
    </xf>
    <xf numFmtId="0" fontId="52" fillId="0" borderId="0" applyNumberFormat="0" applyAlignment="0"/>
    <xf numFmtId="283" fontId="236" fillId="0" borderId="0" applyFont="0" applyFill="0" applyBorder="0" applyAlignment="0" applyProtection="0"/>
    <xf numFmtId="284" fontId="236" fillId="0" borderId="0" applyFont="0" applyFill="0" applyBorder="0" applyAlignment="0" applyProtection="0"/>
    <xf numFmtId="285" fontId="236" fillId="0" borderId="0" applyFont="0" applyFill="0" applyBorder="0" applyAlignment="0" applyProtection="0"/>
    <xf numFmtId="286" fontId="36" fillId="34" borderId="0" applyFont="0" applyBorder="0"/>
    <xf numFmtId="14" fontId="237" fillId="0" borderId="63"/>
    <xf numFmtId="41" fontId="36" fillId="0" borderId="0" applyFont="0" applyFill="0" applyBorder="0" applyAlignment="0" applyProtection="0"/>
    <xf numFmtId="43" fontId="36" fillId="0" borderId="0" applyFont="0" applyFill="0" applyBorder="0" applyAlignment="0" applyProtection="0"/>
    <xf numFmtId="0" fontId="36" fillId="0" borderId="0"/>
    <xf numFmtId="0" fontId="36" fillId="0" borderId="0"/>
    <xf numFmtId="0" fontId="238" fillId="0" borderId="0">
      <protection locked="0"/>
    </xf>
    <xf numFmtId="0" fontId="36" fillId="0" borderId="0"/>
    <xf numFmtId="0" fontId="36" fillId="0" borderId="0"/>
    <xf numFmtId="0" fontId="154" fillId="0" borderId="0"/>
    <xf numFmtId="0" fontId="239" fillId="0" borderId="0">
      <protection locked="0"/>
    </xf>
    <xf numFmtId="0" fontId="239" fillId="0" borderId="0">
      <protection locked="0"/>
    </xf>
    <xf numFmtId="0" fontId="240" fillId="0" borderId="0" applyNumberFormat="0" applyAlignment="0">
      <alignment horizontal="left"/>
    </xf>
    <xf numFmtId="0" fontId="224" fillId="0" borderId="13">
      <alignment horizontal="center"/>
    </xf>
    <xf numFmtId="0" fontId="238" fillId="0" borderId="0">
      <protection locked="0"/>
    </xf>
    <xf numFmtId="0" fontId="238" fillId="0" borderId="0">
      <protection locked="0"/>
    </xf>
    <xf numFmtId="0" fontId="238" fillId="0" borderId="0">
      <protection locked="0"/>
    </xf>
    <xf numFmtId="0" fontId="238" fillId="0" borderId="0">
      <protection locked="0"/>
    </xf>
    <xf numFmtId="0" fontId="238" fillId="0" borderId="0">
      <protection locked="0"/>
    </xf>
    <xf numFmtId="0" fontId="238" fillId="0" borderId="0">
      <protection locked="0"/>
    </xf>
    <xf numFmtId="0" fontId="238" fillId="0" borderId="0">
      <protection locked="0"/>
    </xf>
    <xf numFmtId="0" fontId="238" fillId="0" borderId="0">
      <protection locked="0"/>
    </xf>
    <xf numFmtId="0" fontId="238" fillId="0" borderId="0">
      <protection locked="0"/>
    </xf>
    <xf numFmtId="2" fontId="94" fillId="0" borderId="0" applyFill="0" applyBorder="0" applyAlignment="0" applyProtection="0"/>
    <xf numFmtId="0" fontId="211" fillId="92" borderId="64"/>
    <xf numFmtId="0" fontId="26" fillId="38" borderId="65">
      <alignment vertical="center" wrapText="1"/>
    </xf>
    <xf numFmtId="2" fontId="241" fillId="1" borderId="8">
      <alignment horizontal="left"/>
      <protection locked="0"/>
    </xf>
    <xf numFmtId="0" fontId="154" fillId="0" borderId="0"/>
    <xf numFmtId="0" fontId="36" fillId="0" borderId="0"/>
    <xf numFmtId="17" fontId="201" fillId="44" borderId="9">
      <alignment horizontal="right"/>
      <protection locked="0"/>
    </xf>
    <xf numFmtId="17" fontId="201" fillId="44" borderId="9">
      <alignment horizontal="right"/>
    </xf>
    <xf numFmtId="0" fontId="36" fillId="0" borderId="0"/>
    <xf numFmtId="0" fontId="154" fillId="0" borderId="0"/>
    <xf numFmtId="0" fontId="36" fillId="0" borderId="0"/>
    <xf numFmtId="0" fontId="36" fillId="0" borderId="0"/>
    <xf numFmtId="0" fontId="36" fillId="0" borderId="0"/>
    <xf numFmtId="287" fontId="36" fillId="48" borderId="0"/>
    <xf numFmtId="0" fontId="36" fillId="0" borderId="0"/>
    <xf numFmtId="0" fontId="36" fillId="0" borderId="26"/>
    <xf numFmtId="0" fontId="242" fillId="0" borderId="0" applyNumberFormat="0" applyFill="0" applyBorder="0" applyAlignment="0" applyProtection="0">
      <alignment vertical="top"/>
      <protection locked="0"/>
    </xf>
    <xf numFmtId="0" fontId="36" fillId="0" borderId="0"/>
    <xf numFmtId="0" fontId="36" fillId="0" borderId="0"/>
    <xf numFmtId="0" fontId="36" fillId="0" borderId="0"/>
    <xf numFmtId="0" fontId="36" fillId="0" borderId="0"/>
    <xf numFmtId="0" fontId="154" fillId="0" borderId="0"/>
    <xf numFmtId="0" fontId="36" fillId="0" borderId="0"/>
    <xf numFmtId="0" fontId="243" fillId="0" borderId="0" applyNumberFormat="0" applyFill="0" applyBorder="0" applyAlignment="0" applyProtection="0">
      <alignment vertical="top"/>
      <protection locked="0"/>
    </xf>
    <xf numFmtId="0" fontId="36" fillId="0" borderId="0"/>
    <xf numFmtId="287" fontId="36" fillId="93" borderId="0"/>
    <xf numFmtId="0" fontId="36" fillId="0" borderId="0"/>
    <xf numFmtId="0" fontId="36" fillId="0" borderId="0"/>
    <xf numFmtId="0" fontId="36" fillId="0" borderId="0"/>
    <xf numFmtId="0" fontId="36" fillId="0" borderId="0"/>
    <xf numFmtId="288" fontId="244" fillId="0" borderId="0" applyFont="0" applyFill="0" applyBorder="0" applyAlignment="0" applyProtection="0"/>
    <xf numFmtId="288" fontId="244" fillId="0" borderId="0" applyFont="0" applyFill="0" applyBorder="0" applyAlignment="0" applyProtection="0"/>
    <xf numFmtId="289" fontId="244" fillId="0" borderId="0" applyFont="0" applyFill="0" applyBorder="0" applyAlignment="0" applyProtection="0"/>
    <xf numFmtId="38" fontId="54" fillId="0" borderId="0" applyFont="0" applyFill="0" applyBorder="0" applyAlignment="0" applyProtection="0"/>
    <xf numFmtId="290" fontId="244" fillId="0" borderId="0" applyFont="0" applyFill="0" applyBorder="0" applyAlignment="0" applyProtection="0"/>
    <xf numFmtId="280" fontId="54" fillId="0" borderId="0" applyFont="0" applyFill="0" applyBorder="0" applyAlignment="0" applyProtection="0"/>
    <xf numFmtId="291" fontId="54" fillId="0" borderId="0" applyFont="0" applyFill="0" applyBorder="0" applyAlignment="0" applyProtection="0"/>
    <xf numFmtId="292" fontId="36" fillId="0" borderId="0" applyFont="0" applyFill="0" applyBorder="0" applyAlignment="0" applyProtection="0"/>
    <xf numFmtId="293" fontId="36" fillId="0" borderId="0" applyFont="0" applyFill="0" applyBorder="0" applyAlignment="0" applyProtection="0"/>
    <xf numFmtId="294" fontId="36" fillId="0" borderId="0" applyFont="0" applyFill="0" applyBorder="0" applyAlignment="0" applyProtection="0"/>
    <xf numFmtId="295" fontId="54" fillId="0" borderId="0" applyFont="0" applyFill="0" applyBorder="0" applyAlignment="0" applyProtection="0"/>
    <xf numFmtId="296" fontId="54" fillId="0" borderId="0" applyFont="0" applyFill="0" applyBorder="0" applyAlignment="0" applyProtection="0"/>
    <xf numFmtId="287" fontId="36" fillId="0" borderId="0" applyFont="0" applyFill="0" applyBorder="0" applyAlignment="0" applyProtection="0"/>
    <xf numFmtId="297" fontId="36" fillId="0" borderId="0" applyFont="0" applyFill="0" applyBorder="0" applyAlignment="0" applyProtection="0"/>
    <xf numFmtId="0" fontId="36" fillId="0" borderId="0"/>
    <xf numFmtId="0" fontId="36" fillId="0" borderId="0"/>
    <xf numFmtId="0" fontId="36" fillId="0" borderId="0"/>
    <xf numFmtId="0" fontId="154" fillId="0" borderId="0"/>
    <xf numFmtId="0" fontId="154" fillId="0" borderId="0"/>
    <xf numFmtId="0" fontId="154" fillId="0" borderId="0"/>
    <xf numFmtId="0" fontId="28" fillId="0" borderId="0"/>
    <xf numFmtId="0" fontId="245" fillId="0" borderId="0"/>
    <xf numFmtId="0" fontId="244" fillId="0" borderId="0"/>
    <xf numFmtId="0" fontId="244" fillId="0" borderId="0"/>
    <xf numFmtId="0" fontId="39" fillId="0" borderId="16">
      <alignment vertical="top" wrapText="1"/>
    </xf>
    <xf numFmtId="40" fontId="246" fillId="0" borderId="0" applyFont="0" applyFill="0" applyBorder="0" applyAlignment="0" applyProtection="0"/>
    <xf numFmtId="38" fontId="246" fillId="0" borderId="0" applyFont="0" applyFill="0" applyBorder="0" applyAlignment="0" applyProtection="0"/>
    <xf numFmtId="298" fontId="247" fillId="0" borderId="0">
      <alignment horizontal="left"/>
    </xf>
    <xf numFmtId="40" fontId="230" fillId="35" borderId="0">
      <alignment horizontal="right"/>
    </xf>
    <xf numFmtId="0" fontId="248" fillId="35" borderId="0">
      <alignment horizontal="right"/>
    </xf>
    <xf numFmtId="0" fontId="249" fillId="35" borderId="13"/>
    <xf numFmtId="0" fontId="249" fillId="0" borderId="0" applyBorder="0">
      <alignment horizontal="centerContinuous"/>
    </xf>
    <xf numFmtId="0" fontId="250" fillId="0" borderId="0" applyBorder="0">
      <alignment horizontal="centerContinuous"/>
    </xf>
    <xf numFmtId="14" fontId="32" fillId="0" borderId="0">
      <alignment horizontal="center" wrapText="1"/>
      <protection locked="0"/>
    </xf>
    <xf numFmtId="299" fontId="32" fillId="0" borderId="0"/>
    <xf numFmtId="300" fontId="251" fillId="0" borderId="0"/>
    <xf numFmtId="38" fontId="252" fillId="0" borderId="0" applyFont="0" applyFill="0" applyBorder="0" applyAlignment="0" applyProtection="0"/>
    <xf numFmtId="214" fontId="36" fillId="0" borderId="0" applyNumberFormat="0" applyFill="0" applyBorder="0" applyAlignment="0" applyProtection="0">
      <alignment horizontal="left"/>
    </xf>
    <xf numFmtId="253" fontId="29" fillId="0" borderId="0"/>
    <xf numFmtId="0" fontId="36" fillId="87" borderId="0" applyNumberFormat="0" applyFont="0" applyBorder="0" applyAlignment="0" applyProtection="0"/>
    <xf numFmtId="0" fontId="36" fillId="94" borderId="0" applyNumberFormat="0" applyFont="0" applyBorder="0" applyAlignment="0" applyProtection="0"/>
    <xf numFmtId="0" fontId="36" fillId="47" borderId="0" applyNumberFormat="0" applyFont="0" applyBorder="0" applyAlignment="0" applyProtection="0"/>
    <xf numFmtId="0" fontId="36" fillId="0" borderId="0" applyNumberFormat="0" applyFont="0" applyFill="0" applyBorder="0" applyAlignment="0" applyProtection="0"/>
    <xf numFmtId="0" fontId="36" fillId="47" borderId="0" applyNumberFormat="0" applyFont="0" applyBorder="0" applyAlignment="0" applyProtection="0"/>
    <xf numFmtId="0" fontId="36" fillId="0" borderId="0" applyNumberFormat="0" applyFont="0" applyFill="0" applyBorder="0" applyAlignment="0" applyProtection="0"/>
    <xf numFmtId="0" fontId="36" fillId="0" borderId="0" applyNumberFormat="0" applyFont="0" applyFill="0" applyBorder="0" applyAlignment="0" applyProtection="0"/>
    <xf numFmtId="231" fontId="54" fillId="0" borderId="0">
      <alignment horizontal="center"/>
    </xf>
    <xf numFmtId="40" fontId="253" fillId="0" borderId="0" applyBorder="0">
      <alignment horizontal="right"/>
    </xf>
    <xf numFmtId="17" fontId="254" fillId="0" borderId="0" applyNumberFormat="0" applyFont="0" applyFill="0" applyBorder="0" applyAlignment="0">
      <alignment horizontal="right"/>
    </xf>
    <xf numFmtId="41" fontId="2" fillId="0" borderId="0" applyFont="0" applyFill="0" applyBorder="0" applyAlignment="0" applyProtection="0"/>
    <xf numFmtId="43" fontId="2" fillId="0" borderId="0" applyFont="0" applyFill="0" applyBorder="0" applyAlignment="0" applyProtection="0"/>
    <xf numFmtId="298" fontId="247" fillId="0" borderId="0">
      <alignment horizontal="left"/>
    </xf>
    <xf numFmtId="0" fontId="255" fillId="38" borderId="37" applyNumberFormat="0">
      <alignment horizontal="center" vertical="center" wrapText="1"/>
    </xf>
    <xf numFmtId="301" fontId="54" fillId="0" borderId="0" applyFont="0" applyFill="0" applyBorder="0" applyAlignment="0" applyProtection="0"/>
    <xf numFmtId="302" fontId="36" fillId="0" borderId="0" applyFont="0" applyFill="0" applyBorder="0" applyAlignment="0" applyProtection="0"/>
    <xf numFmtId="277" fontId="36" fillId="0" borderId="0" applyFont="0" applyFill="0" applyBorder="0" applyAlignment="0" applyProtection="0"/>
    <xf numFmtId="278" fontId="36" fillId="0" borderId="0" applyFont="0" applyFill="0" applyBorder="0" applyAlignment="0" applyProtection="0"/>
    <xf numFmtId="0" fontId="94" fillId="0" borderId="0">
      <alignment horizontal="right"/>
    </xf>
    <xf numFmtId="253" fontId="29" fillId="0" borderId="0"/>
    <xf numFmtId="0" fontId="94" fillId="0" borderId="0"/>
    <xf numFmtId="288" fontId="244"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49" fillId="0" borderId="0"/>
    <xf numFmtId="41" fontId="49" fillId="0" borderId="0" applyFont="0" applyFill="0" applyBorder="0" applyAlignment="0" applyProtection="0"/>
    <xf numFmtId="43" fontId="36" fillId="0" borderId="0" applyFont="0" applyFill="0" applyBorder="0" applyAlignment="0" applyProtection="0"/>
    <xf numFmtId="0" fontId="49" fillId="0" borderId="0"/>
    <xf numFmtId="0" fontId="36" fillId="0" borderId="0"/>
    <xf numFmtId="0" fontId="49" fillId="0" borderId="0"/>
    <xf numFmtId="0" fontId="49"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303" fontId="229" fillId="0" borderId="0" applyFont="0" applyFill="0" applyBorder="0" applyAlignment="0" applyProtection="0"/>
    <xf numFmtId="0" fontId="229" fillId="0" borderId="0">
      <alignment wrapText="1"/>
    </xf>
    <xf numFmtId="303" fontId="229" fillId="0" borderId="0" applyFont="0" applyFill="0" applyBorder="0" applyAlignment="0" applyProtection="0"/>
    <xf numFmtId="0" fontId="2" fillId="0" borderId="0"/>
    <xf numFmtId="0" fontId="2" fillId="0" borderId="0"/>
    <xf numFmtId="0" fontId="2" fillId="0" borderId="0"/>
    <xf numFmtId="0" fontId="2" fillId="0" borderId="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91" fillId="6" borderId="20"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56" fillId="0" borderId="0" applyNumberForma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171" fontId="1" fillId="0" borderId="0" applyFont="0" applyFill="0" applyBorder="0" applyAlignment="0" applyProtection="0"/>
    <xf numFmtId="9" fontId="1" fillId="0" borderId="0" applyFont="0" applyFill="0" applyBorder="0" applyAlignment="0" applyProtection="0"/>
    <xf numFmtId="0" fontId="1" fillId="0" borderId="0"/>
    <xf numFmtId="171" fontId="1" fillId="0" borderId="0" applyFont="0" applyFill="0" applyBorder="0" applyAlignment="0" applyProtection="0"/>
    <xf numFmtId="9" fontId="1" fillId="0" borderId="0" applyFont="0" applyFill="0" applyBorder="0" applyAlignment="0" applyProtection="0"/>
    <xf numFmtId="171" fontId="1" fillId="0" borderId="0" applyFont="0" applyFill="0" applyBorder="0" applyAlignment="0" applyProtection="0"/>
    <xf numFmtId="9" fontId="1" fillId="0" borderId="0" applyFont="0" applyFill="0" applyBorder="0" applyAlignment="0" applyProtection="0"/>
    <xf numFmtId="0" fontId="1" fillId="0" borderId="0"/>
    <xf numFmtId="0" fontId="36" fillId="0" borderId="0"/>
    <xf numFmtId="171" fontId="36" fillId="0" borderId="0" applyFont="0" applyFill="0" applyBorder="0" applyAlignment="0" applyProtection="0"/>
    <xf numFmtId="304" fontId="28" fillId="0" borderId="0" applyFont="0" applyFill="0" applyBorder="0" applyAlignment="0" applyProtection="0"/>
    <xf numFmtId="0" fontId="36" fillId="0" borderId="0"/>
    <xf numFmtId="0" fontId="36" fillId="0" borderId="0"/>
    <xf numFmtId="0" fontId="36" fillId="0" borderId="0"/>
    <xf numFmtId="0" fontId="117" fillId="73" borderId="0" applyNumberFormat="0" applyBorder="0" applyAlignment="0" applyProtection="0"/>
    <xf numFmtId="0" fontId="117" fillId="74" borderId="0" applyNumberFormat="0" applyBorder="0" applyAlignment="0" applyProtection="0"/>
    <xf numFmtId="0" fontId="117" fillId="87" borderId="0" applyNumberFormat="0" applyBorder="0" applyAlignment="0" applyProtection="0"/>
    <xf numFmtId="0" fontId="117" fillId="72" borderId="0" applyNumberFormat="0" applyBorder="0" applyAlignment="0" applyProtection="0"/>
    <xf numFmtId="0" fontId="117" fillId="71" borderId="0" applyNumberFormat="0" applyBorder="0" applyAlignment="0" applyProtection="0"/>
    <xf numFmtId="0" fontId="117" fillId="87" borderId="0" applyNumberFormat="0" applyBorder="0" applyAlignment="0" applyProtection="0"/>
    <xf numFmtId="0" fontId="117" fillId="71" borderId="0" applyNumberFormat="0" applyBorder="0" applyAlignment="0" applyProtection="0"/>
    <xf numFmtId="0" fontId="117" fillId="74" borderId="0" applyNumberFormat="0" applyBorder="0" applyAlignment="0" applyProtection="0"/>
    <xf numFmtId="0" fontId="117" fillId="55" borderId="0" applyNumberFormat="0" applyBorder="0" applyAlignment="0" applyProtection="0"/>
    <xf numFmtId="0" fontId="117" fillId="39" borderId="0" applyNumberFormat="0" applyBorder="0" applyAlignment="0" applyProtection="0"/>
    <xf numFmtId="0" fontId="117" fillId="71" borderId="0" applyNumberFormat="0" applyBorder="0" applyAlignment="0" applyProtection="0"/>
    <xf numFmtId="0" fontId="117" fillId="87" borderId="0" applyNumberFormat="0" applyBorder="0" applyAlignment="0" applyProtection="0"/>
    <xf numFmtId="0" fontId="258" fillId="71" borderId="0" applyNumberFormat="0" applyBorder="0" applyAlignment="0" applyProtection="0"/>
    <xf numFmtId="0" fontId="258" fillId="83" borderId="0" applyNumberFormat="0" applyBorder="0" applyAlignment="0" applyProtection="0"/>
    <xf numFmtId="0" fontId="258" fillId="75" borderId="0" applyNumberFormat="0" applyBorder="0" applyAlignment="0" applyProtection="0"/>
    <xf numFmtId="0" fontId="258" fillId="39" borderId="0" applyNumberFormat="0" applyBorder="0" applyAlignment="0" applyProtection="0"/>
    <xf numFmtId="0" fontId="258" fillId="71" borderId="0" applyNumberFormat="0" applyBorder="0" applyAlignment="0" applyProtection="0"/>
    <xf numFmtId="0" fontId="258" fillId="74" borderId="0" applyNumberFormat="0" applyBorder="0" applyAlignment="0" applyProtection="0"/>
    <xf numFmtId="0" fontId="258" fillId="95" borderId="0" applyNumberFormat="0" applyBorder="0" applyAlignment="0" applyProtection="0"/>
    <xf numFmtId="0" fontId="258" fillId="83" borderId="0" applyNumberFormat="0" applyBorder="0" applyAlignment="0" applyProtection="0"/>
    <xf numFmtId="0" fontId="258" fillId="75" borderId="0" applyNumberFormat="0" applyBorder="0" applyAlignment="0" applyProtection="0"/>
    <xf numFmtId="0" fontId="258" fillId="96" borderId="0" applyNumberFormat="0" applyBorder="0" applyAlignment="0" applyProtection="0"/>
    <xf numFmtId="0" fontId="258" fillId="78" borderId="0" applyNumberFormat="0" applyBorder="0" applyAlignment="0" applyProtection="0"/>
    <xf numFmtId="0" fontId="258" fillId="81" borderId="0" applyNumberFormat="0" applyBorder="0" applyAlignment="0" applyProtection="0"/>
    <xf numFmtId="0" fontId="36" fillId="0" borderId="0"/>
    <xf numFmtId="0" fontId="36" fillId="0" borderId="0"/>
    <xf numFmtId="0" fontId="36" fillId="35" borderId="0"/>
    <xf numFmtId="0" fontId="36" fillId="35" borderId="0"/>
    <xf numFmtId="0" fontId="36" fillId="35" borderId="0"/>
    <xf numFmtId="4" fontId="36" fillId="35" borderId="0">
      <alignment horizontal="right" vertical="center"/>
    </xf>
    <xf numFmtId="4" fontId="36" fillId="35" borderId="0">
      <alignment horizontal="right" vertical="center"/>
    </xf>
    <xf numFmtId="0" fontId="42" fillId="0" borderId="0"/>
    <xf numFmtId="0" fontId="259" fillId="70" borderId="0" applyNumberFormat="0" applyBorder="0" applyAlignment="0" applyProtection="0"/>
    <xf numFmtId="0" fontId="260" fillId="94" borderId="55" applyNumberFormat="0" applyAlignment="0" applyProtection="0"/>
    <xf numFmtId="0" fontId="261" fillId="54" borderId="56" applyNumberFormat="0" applyAlignment="0" applyProtection="0"/>
    <xf numFmtId="278" fontId="36" fillId="0" borderId="0" applyFont="0" applyFill="0" applyBorder="0" applyAlignment="0" applyProtection="0"/>
    <xf numFmtId="186" fontId="28" fillId="0" borderId="0" applyFont="0" applyFill="0" applyBorder="0" applyAlignment="0" applyProtection="0"/>
    <xf numFmtId="305" fontId="28" fillId="0" borderId="0" applyFont="0" applyFill="0" applyBorder="0" applyAlignment="0" applyProtection="0"/>
    <xf numFmtId="305" fontId="28" fillId="0" borderId="0" applyFont="0" applyFill="0" applyBorder="0" applyAlignment="0" applyProtection="0"/>
    <xf numFmtId="305" fontId="28" fillId="0" borderId="0" applyFont="0" applyFill="0" applyBorder="0" applyAlignment="0" applyProtection="0"/>
    <xf numFmtId="306" fontId="36" fillId="0" borderId="0" applyFont="0" applyFill="0" applyBorder="0" applyAlignment="0" applyProtection="0"/>
    <xf numFmtId="306" fontId="36" fillId="0" borderId="0" applyFont="0" applyFill="0" applyBorder="0" applyAlignment="0" applyProtection="0"/>
    <xf numFmtId="41" fontId="36" fillId="0" borderId="0" applyFont="0" applyFill="0" applyBorder="0" applyAlignment="0" applyProtection="0"/>
    <xf numFmtId="43" fontId="117" fillId="0" borderId="0" applyFont="0" applyFill="0" applyBorder="0" applyAlignment="0" applyProtection="0"/>
    <xf numFmtId="306" fontId="36" fillId="0" borderId="0" applyFont="0" applyFill="0" applyBorder="0" applyAlignment="0" applyProtection="0"/>
    <xf numFmtId="306" fontId="36" fillId="0" borderId="0" applyFont="0" applyFill="0" applyBorder="0" applyAlignment="0" applyProtection="0"/>
    <xf numFmtId="306" fontId="36" fillId="0" borderId="0" applyFont="0" applyFill="0" applyBorder="0" applyAlignment="0" applyProtection="0"/>
    <xf numFmtId="0" fontId="28" fillId="0" borderId="0" applyFont="0" applyFill="0" applyBorder="0" applyAlignment="0" applyProtection="0"/>
    <xf numFmtId="306" fontId="36" fillId="0" borderId="0" applyFont="0" applyFill="0" applyBorder="0" applyAlignment="0" applyProtection="0"/>
    <xf numFmtId="279" fontId="36" fillId="0" borderId="0" applyFont="0" applyFill="0" applyBorder="0" applyAlignment="0" applyProtection="0"/>
    <xf numFmtId="279" fontId="36" fillId="0" borderId="0" applyFont="0" applyFill="0" applyBorder="0" applyAlignment="0" applyProtection="0"/>
    <xf numFmtId="41" fontId="36" fillId="0" borderId="0" applyFont="0" applyFill="0" applyBorder="0" applyAlignment="0" applyProtection="0"/>
    <xf numFmtId="279" fontId="36" fillId="0" borderId="0" applyFont="0" applyFill="0" applyBorder="0" applyAlignment="0" applyProtection="0"/>
    <xf numFmtId="41" fontId="36" fillId="0" borderId="0" applyFont="0" applyFill="0" applyBorder="0" applyAlignment="0" applyProtection="0"/>
    <xf numFmtId="41" fontId="49" fillId="0" borderId="0" applyFont="0" applyFill="0" applyBorder="0" applyAlignment="0" applyProtection="0"/>
    <xf numFmtId="307" fontId="36" fillId="0" borderId="0" applyFont="0" applyFill="0" applyBorder="0" applyAlignment="0" applyProtection="0"/>
    <xf numFmtId="308" fontId="36" fillId="0" borderId="0" applyFont="0" applyFill="0" applyBorder="0" applyAlignment="0" applyProtection="0"/>
    <xf numFmtId="308" fontId="36" fillId="0" borderId="0" applyFont="0" applyFill="0" applyBorder="0" applyAlignment="0" applyProtection="0"/>
    <xf numFmtId="43" fontId="36" fillId="0" borderId="0" applyFont="0" applyFill="0" applyBorder="0" applyAlignment="0" applyProtection="0"/>
    <xf numFmtId="309" fontId="36" fillId="0" borderId="0" applyFont="0" applyFill="0" applyBorder="0" applyAlignment="0" applyProtection="0"/>
    <xf numFmtId="0" fontId="36" fillId="0" borderId="0" applyFont="0" applyFill="0" applyBorder="0" applyAlignment="0" applyProtection="0"/>
    <xf numFmtId="43" fontId="36" fillId="0" borderId="0" applyFont="0" applyFill="0" applyBorder="0" applyAlignment="0" applyProtection="0"/>
    <xf numFmtId="306" fontId="36" fillId="0" borderId="0" applyFont="0" applyFill="0" applyBorder="0" applyAlignment="0" applyProtection="0"/>
    <xf numFmtId="306" fontId="36" fillId="0" borderId="0" applyFont="0" applyFill="0" applyBorder="0" applyAlignment="0" applyProtection="0"/>
    <xf numFmtId="306" fontId="36" fillId="0" borderId="0" applyFont="0" applyFill="0" applyBorder="0" applyAlignment="0" applyProtection="0"/>
    <xf numFmtId="306" fontId="36" fillId="0" borderId="0" applyFont="0" applyFill="0" applyBorder="0" applyAlignment="0" applyProtection="0"/>
    <xf numFmtId="306" fontId="36" fillId="0" borderId="0" applyFont="0" applyFill="0" applyBorder="0" applyAlignment="0" applyProtection="0"/>
    <xf numFmtId="306" fontId="36" fillId="0" borderId="0" applyFont="0" applyFill="0" applyBorder="0" applyAlignment="0" applyProtection="0"/>
    <xf numFmtId="171" fontId="36" fillId="0" borderId="0" applyFont="0" applyFill="0" applyBorder="0" applyAlignment="0" applyProtection="0"/>
    <xf numFmtId="3" fontId="262" fillId="0" borderId="0" applyFont="0" applyFill="0" applyBorder="0" applyAlignment="0" applyProtection="0"/>
    <xf numFmtId="3" fontId="262" fillId="0" borderId="0" applyFont="0" applyFill="0" applyBorder="0" applyAlignment="0" applyProtection="0"/>
    <xf numFmtId="266" fontId="168" fillId="0" borderId="0" applyFont="0" applyFill="0" applyBorder="0" applyAlignment="0" applyProtection="0"/>
    <xf numFmtId="0" fontId="263" fillId="0" borderId="0" applyNumberFormat="0" applyFill="0" applyBorder="0" applyAlignment="0" applyProtection="0"/>
    <xf numFmtId="0" fontId="264" fillId="71" borderId="0" applyNumberFormat="0" applyBorder="0" applyAlignment="0" applyProtection="0"/>
    <xf numFmtId="0" fontId="265" fillId="0" borderId="66" applyNumberFormat="0" applyFill="0" applyAlignment="0" applyProtection="0"/>
    <xf numFmtId="0" fontId="266" fillId="0" borderId="67" applyNumberFormat="0" applyFill="0" applyAlignment="0" applyProtection="0"/>
    <xf numFmtId="0" fontId="267" fillId="0" borderId="68" applyNumberFormat="0" applyFill="0" applyAlignment="0" applyProtection="0"/>
    <xf numFmtId="0" fontId="267" fillId="0" borderId="0" applyNumberFormat="0" applyFill="0" applyBorder="0" applyAlignment="0" applyProtection="0"/>
    <xf numFmtId="0" fontId="243" fillId="0" borderId="0" applyNumberFormat="0" applyFill="0" applyBorder="0" applyAlignment="0" applyProtection="0">
      <alignment vertical="top"/>
      <protection locked="0"/>
    </xf>
    <xf numFmtId="41" fontId="268" fillId="97" borderId="0" applyProtection="0">
      <protection locked="0"/>
    </xf>
    <xf numFmtId="0" fontId="16" fillId="89" borderId="69">
      <alignment horizontal="center" vertical="center"/>
      <protection locked="0"/>
    </xf>
    <xf numFmtId="0" fontId="36" fillId="44" borderId="8">
      <protection locked="0"/>
    </xf>
    <xf numFmtId="0" fontId="269" fillId="89" borderId="69">
      <alignment horizontal="center" vertical="center"/>
      <protection locked="0"/>
    </xf>
    <xf numFmtId="0" fontId="269" fillId="89" borderId="69">
      <alignment horizontal="center" vertical="center"/>
    </xf>
    <xf numFmtId="41" fontId="197" fillId="0" borderId="0">
      <protection locked="0"/>
    </xf>
    <xf numFmtId="9" fontId="36" fillId="0" borderId="0">
      <protection locked="0"/>
    </xf>
    <xf numFmtId="309" fontId="31" fillId="59" borderId="0"/>
    <xf numFmtId="310" fontId="196" fillId="0" borderId="0"/>
    <xf numFmtId="309" fontId="198" fillId="38" borderId="0"/>
    <xf numFmtId="1" fontId="194" fillId="85" borderId="0">
      <alignment horizontal="center"/>
      <protection locked="0"/>
    </xf>
    <xf numFmtId="17" fontId="270" fillId="0" borderId="0">
      <alignment horizontal="center"/>
      <protection locked="0"/>
    </xf>
    <xf numFmtId="41" fontId="202" fillId="0" borderId="0"/>
    <xf numFmtId="0" fontId="271" fillId="85" borderId="0">
      <alignment horizontal="center"/>
      <protection locked="0"/>
    </xf>
    <xf numFmtId="0" fontId="203" fillId="85" borderId="0">
      <alignment horizontal="center"/>
      <protection locked="0"/>
    </xf>
    <xf numFmtId="38" fontId="197" fillId="0" borderId="0">
      <protection locked="0"/>
    </xf>
    <xf numFmtId="41" fontId="203" fillId="85" borderId="0">
      <alignment horizontal="center"/>
      <protection locked="0"/>
    </xf>
    <xf numFmtId="275" fontId="203" fillId="85" borderId="0">
      <alignment horizontal="center"/>
    </xf>
    <xf numFmtId="41" fontId="203" fillId="85" borderId="0">
      <alignment horizontal="center"/>
    </xf>
    <xf numFmtId="170" fontId="194" fillId="0" borderId="0">
      <protection locked="0"/>
    </xf>
    <xf numFmtId="307" fontId="272" fillId="0" borderId="0">
      <alignment horizontal="center"/>
      <protection locked="0"/>
    </xf>
    <xf numFmtId="307" fontId="272" fillId="59" borderId="0">
      <alignment horizontal="center"/>
      <protection locked="0"/>
    </xf>
    <xf numFmtId="307" fontId="272" fillId="38" borderId="0">
      <alignment horizontal="center"/>
      <protection locked="0"/>
    </xf>
    <xf numFmtId="15" fontId="273" fillId="86" borderId="1">
      <alignment horizontal="right"/>
    </xf>
    <xf numFmtId="168" fontId="228" fillId="85" borderId="0">
      <alignment horizontal="center"/>
      <protection locked="0"/>
    </xf>
    <xf numFmtId="1" fontId="203" fillId="86" borderId="0">
      <alignment horizontal="right"/>
      <protection locked="0"/>
    </xf>
    <xf numFmtId="1" fontId="203" fillId="0" borderId="0">
      <alignment horizontal="center"/>
    </xf>
    <xf numFmtId="0" fontId="274" fillId="0" borderId="70" applyNumberFormat="0" applyFill="0" applyAlignment="0" applyProtection="0"/>
    <xf numFmtId="0" fontId="201" fillId="0" borderId="0">
      <alignment horizontal="left"/>
    </xf>
    <xf numFmtId="0" fontId="201" fillId="0" borderId="0">
      <alignment horizontal="center"/>
    </xf>
    <xf numFmtId="0" fontId="275" fillId="55" borderId="0" applyNumberFormat="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 fillId="0" borderId="0"/>
    <xf numFmtId="0" fontId="276" fillId="0" borderId="0"/>
    <xf numFmtId="0" fontId="27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 fillId="87" borderId="29" applyNumberFormat="0" applyFont="0" applyAlignment="0" applyProtection="0"/>
    <xf numFmtId="0" fontId="277" fillId="94" borderId="39" applyNumberFormat="0" applyAlignment="0" applyProtection="0"/>
    <xf numFmtId="195" fontId="36" fillId="0" borderId="0" applyFont="0" applyFill="0" applyBorder="0" applyAlignment="0" applyProtection="0"/>
    <xf numFmtId="9" fontId="36" fillId="0" borderId="0" applyFont="0" applyFill="0" applyBorder="0" applyAlignment="0" applyProtection="0"/>
    <xf numFmtId="176" fontId="278" fillId="98" borderId="0">
      <protection locked="0"/>
    </xf>
    <xf numFmtId="176" fontId="278" fillId="98" borderId="0"/>
    <xf numFmtId="169" fontId="204" fillId="85" borderId="0">
      <protection locked="0"/>
    </xf>
    <xf numFmtId="10" fontId="204" fillId="85" borderId="26">
      <alignment horizontal="center"/>
    </xf>
    <xf numFmtId="0" fontId="198" fillId="0" borderId="0">
      <alignment horizontal="center"/>
      <protection locked="0"/>
    </xf>
    <xf numFmtId="0" fontId="42" fillId="0" borderId="0"/>
    <xf numFmtId="0" fontId="42" fillId="0" borderId="0"/>
    <xf numFmtId="0" fontId="257" fillId="0" borderId="0" applyFill="0" applyBorder="0" applyProtection="0">
      <alignment horizontal="left" vertical="top"/>
    </xf>
    <xf numFmtId="0" fontId="279" fillId="0" borderId="0" applyNumberFormat="0" applyFill="0" applyBorder="0" applyAlignment="0" applyProtection="0"/>
    <xf numFmtId="0" fontId="280" fillId="0" borderId="71" applyNumberFormat="0" applyFill="0" applyAlignment="0" applyProtection="0"/>
    <xf numFmtId="0" fontId="274" fillId="0" borderId="0" applyNumberFormat="0" applyFill="0" applyBorder="0" applyAlignment="0" applyProtection="0"/>
    <xf numFmtId="0" fontId="36" fillId="0" borderId="0"/>
    <xf numFmtId="192" fontId="35" fillId="0" borderId="1"/>
    <xf numFmtId="190" fontId="35" fillId="0" borderId="1"/>
    <xf numFmtId="191" fontId="35" fillId="0" borderId="1"/>
    <xf numFmtId="194" fontId="35" fillId="0" borderId="1"/>
    <xf numFmtId="197" fontId="35" fillId="0" borderId="1"/>
    <xf numFmtId="198" fontId="35" fillId="0" borderId="1"/>
    <xf numFmtId="201" fontId="35" fillId="0" borderId="1"/>
    <xf numFmtId="205" fontId="35" fillId="0" borderId="1"/>
    <xf numFmtId="206" fontId="35" fillId="0" borderId="1"/>
    <xf numFmtId="186" fontId="69" fillId="49" borderId="9" applyNumberFormat="0" applyBorder="0" applyAlignment="0">
      <alignment vertical="center" wrapText="1"/>
    </xf>
    <xf numFmtId="212" fontId="70" fillId="0" borderId="9"/>
    <xf numFmtId="0" fontId="72" fillId="38" borderId="9">
      <alignment horizontal="right"/>
    </xf>
    <xf numFmtId="0" fontId="2" fillId="34" borderId="39" applyNumberFormat="0">
      <alignment vertical="center"/>
    </xf>
    <xf numFmtId="227" fontId="90" fillId="44" borderId="9" applyNumberFormat="0" applyFont="0" applyAlignment="0"/>
    <xf numFmtId="0" fontId="16" fillId="0" borderId="0"/>
    <xf numFmtId="0" fontId="91" fillId="0" borderId="0"/>
    <xf numFmtId="0" fontId="2" fillId="38" borderId="42" applyNumberFormat="0" applyAlignment="0">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7" fontId="51" fillId="0" borderId="46"/>
    <xf numFmtId="37" fontId="52" fillId="0" borderId="46"/>
    <xf numFmtId="218" fontId="140" fillId="0" borderId="48" applyNumberFormat="0" applyFont="0" applyFill="0" applyAlignment="0" applyProtection="0"/>
    <xf numFmtId="218" fontId="140" fillId="0" borderId="49" applyNumberFormat="0" applyFont="0" applyFill="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6" fillId="0" borderId="0"/>
    <xf numFmtId="0" fontId="2" fillId="0" borderId="0"/>
    <xf numFmtId="0" fontId="36" fillId="0" borderId="0"/>
    <xf numFmtId="0" fontId="2" fillId="0" borderId="0"/>
    <xf numFmtId="0" fontId="2" fillId="0" borderId="0"/>
    <xf numFmtId="0" fontId="36"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36" fillId="0" borderId="0"/>
    <xf numFmtId="0" fontId="2" fillId="0" borderId="0"/>
    <xf numFmtId="0" fontId="36" fillId="0" borderId="0"/>
    <xf numFmtId="0" fontId="2" fillId="0" borderId="0"/>
    <xf numFmtId="0" fontId="2" fillId="0" borderId="0"/>
    <xf numFmtId="0" fontId="36" fillId="0" borderId="0"/>
    <xf numFmtId="0" fontId="2" fillId="0" borderId="0"/>
    <xf numFmtId="0" fontId="36" fillId="0" borderId="0"/>
    <xf numFmtId="0" fontId="2" fillId="0" borderId="0"/>
    <xf numFmtId="0" fontId="2" fillId="0" borderId="0"/>
    <xf numFmtId="0" fontId="36"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36" fillId="0" borderId="0"/>
    <xf numFmtId="0" fontId="2" fillId="0" borderId="0"/>
    <xf numFmtId="0" fontId="36" fillId="0" borderId="0"/>
    <xf numFmtId="0" fontId="2" fillId="0" borderId="0"/>
    <xf numFmtId="0" fontId="2" fillId="0" borderId="0"/>
    <xf numFmtId="0" fontId="2" fillId="0" borderId="0"/>
    <xf numFmtId="0" fontId="2" fillId="0" borderId="0"/>
    <xf numFmtId="0" fontId="36" fillId="0" borderId="0"/>
    <xf numFmtId="0" fontId="2" fillId="0" borderId="0"/>
    <xf numFmtId="0" fontId="36" fillId="0" borderId="0"/>
    <xf numFmtId="0" fontId="2" fillId="0" borderId="0"/>
    <xf numFmtId="0" fontId="2" fillId="0" borderId="0"/>
    <xf numFmtId="0" fontId="36"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36"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36" fillId="0" borderId="0"/>
    <xf numFmtId="0" fontId="2" fillId="0" borderId="0"/>
    <xf numFmtId="0" fontId="36" fillId="0" borderId="0"/>
    <xf numFmtId="0" fontId="2" fillId="0" borderId="0"/>
    <xf numFmtId="0" fontId="2" fillId="0" borderId="0"/>
    <xf numFmtId="0" fontId="36"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36" fillId="0" borderId="0"/>
    <xf numFmtId="0" fontId="2" fillId="0" borderId="0"/>
    <xf numFmtId="0" fontId="36" fillId="0" borderId="0"/>
    <xf numFmtId="0" fontId="2" fillId="0" borderId="0"/>
    <xf numFmtId="0" fontId="2" fillId="0" borderId="0"/>
    <xf numFmtId="0" fontId="2" fillId="0" borderId="0"/>
    <xf numFmtId="0" fontId="49" fillId="68" borderId="0" applyNumberFormat="0" applyBorder="0" applyAlignment="0" applyProtection="0"/>
    <xf numFmtId="0" fontId="49" fillId="68" borderId="0" applyNumberFormat="0" applyBorder="0" applyAlignment="0" applyProtection="0"/>
    <xf numFmtId="0" fontId="49" fillId="39" borderId="0" applyNumberFormat="0" applyBorder="0" applyAlignment="0" applyProtection="0"/>
    <xf numFmtId="0" fontId="49" fillId="3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152" fillId="76" borderId="0" applyNumberFormat="0" applyBorder="0" applyAlignment="0" applyProtection="0"/>
    <xf numFmtId="0" fontId="152" fillId="76" borderId="0" applyNumberFormat="0" applyBorder="0" applyAlignment="0" applyProtection="0"/>
    <xf numFmtId="0" fontId="152" fillId="74" borderId="0" applyNumberFormat="0" applyBorder="0" applyAlignment="0" applyProtection="0"/>
    <xf numFmtId="0" fontId="152" fillId="74" borderId="0" applyNumberFormat="0" applyBorder="0" applyAlignment="0" applyProtection="0"/>
    <xf numFmtId="0" fontId="152" fillId="40" borderId="0" applyNumberFormat="0" applyBorder="0" applyAlignment="0" applyProtection="0"/>
    <xf numFmtId="0" fontId="152" fillId="40" borderId="0" applyNumberFormat="0" applyBorder="0" applyAlignment="0" applyProtection="0"/>
    <xf numFmtId="0" fontId="152" fillId="77" borderId="0" applyNumberFormat="0" applyBorder="0" applyAlignment="0" applyProtection="0"/>
    <xf numFmtId="0" fontId="152" fillId="77" borderId="0" applyNumberFormat="0" applyBorder="0" applyAlignment="0" applyProtection="0"/>
    <xf numFmtId="0" fontId="152" fillId="78" borderId="0" applyNumberFormat="0" applyBorder="0" applyAlignment="0" applyProtection="0"/>
    <xf numFmtId="0" fontId="152" fillId="78" borderId="0" applyNumberFormat="0" applyBorder="0" applyAlignment="0" applyProtection="0"/>
    <xf numFmtId="0" fontId="152" fillId="79" borderId="0" applyNumberFormat="0" applyBorder="0" applyAlignment="0" applyProtection="0"/>
    <xf numFmtId="0" fontId="152" fillId="79" borderId="0" applyNumberFormat="0" applyBorder="0" applyAlignment="0" applyProtection="0"/>
    <xf numFmtId="0" fontId="152" fillId="80" borderId="0" applyNumberFormat="0" applyBorder="0" applyAlignment="0" applyProtection="0"/>
    <xf numFmtId="0" fontId="152" fillId="80" borderId="0" applyNumberFormat="0" applyBorder="0" applyAlignment="0" applyProtection="0"/>
    <xf numFmtId="0" fontId="152" fillId="81" borderId="0" applyNumberFormat="0" applyBorder="0" applyAlignment="0" applyProtection="0"/>
    <xf numFmtId="0" fontId="152" fillId="81" borderId="0" applyNumberFormat="0" applyBorder="0" applyAlignment="0" applyProtection="0"/>
    <xf numFmtId="0" fontId="152" fillId="82" borderId="0" applyNumberFormat="0" applyBorder="0" applyAlignment="0" applyProtection="0"/>
    <xf numFmtId="0" fontId="152" fillId="82" borderId="0" applyNumberFormat="0" applyBorder="0" applyAlignment="0" applyProtection="0"/>
    <xf numFmtId="0" fontId="152" fillId="77" borderId="0" applyNumberFormat="0" applyBorder="0" applyAlignment="0" applyProtection="0"/>
    <xf numFmtId="0" fontId="152" fillId="77" borderId="0" applyNumberFormat="0" applyBorder="0" applyAlignment="0" applyProtection="0"/>
    <xf numFmtId="0" fontId="152" fillId="78" borderId="0" applyNumberFormat="0" applyBorder="0" applyAlignment="0" applyProtection="0"/>
    <xf numFmtId="0" fontId="152" fillId="78" borderId="0" applyNumberFormat="0" applyBorder="0" applyAlignment="0" applyProtection="0"/>
    <xf numFmtId="0" fontId="152" fillId="83" borderId="0" applyNumberFormat="0" applyBorder="0" applyAlignment="0" applyProtection="0"/>
    <xf numFmtId="0" fontId="152" fillId="83" borderId="0" applyNumberFormat="0" applyBorder="0" applyAlignment="0" applyProtection="0"/>
    <xf numFmtId="0" fontId="56" fillId="0" borderId="0"/>
    <xf numFmtId="0" fontId="56" fillId="0" borderId="0"/>
    <xf numFmtId="0" fontId="56" fillId="0" borderId="0"/>
    <xf numFmtId="0" fontId="161" fillId="39" borderId="0" applyNumberFormat="0" applyBorder="0" applyAlignment="0" applyProtection="0"/>
    <xf numFmtId="0" fontId="161" fillId="39" borderId="0" applyNumberFormat="0" applyBorder="0" applyAlignment="0" applyProtection="0"/>
    <xf numFmtId="0" fontId="281" fillId="1" borderId="0">
      <alignment horizontal="centerContinuous" vertical="center"/>
    </xf>
    <xf numFmtId="0" fontId="281" fillId="1" borderId="0">
      <alignment horizontal="centerContinuous" vertical="center"/>
    </xf>
    <xf numFmtId="0" fontId="281" fillId="1" borderId="0">
      <alignment horizontal="centerContinuous" vertical="center"/>
    </xf>
    <xf numFmtId="0" fontId="27" fillId="0" borderId="0"/>
    <xf numFmtId="0" fontId="27" fillId="0" borderId="0"/>
    <xf numFmtId="0" fontId="173" fillId="47" borderId="55" applyNumberFormat="0" applyAlignment="0" applyProtection="0"/>
    <xf numFmtId="0" fontId="173" fillId="47" borderId="55" applyNumberFormat="0" applyAlignment="0" applyProtection="0"/>
    <xf numFmtId="0" fontId="175" fillId="54" borderId="56" applyNumberFormat="0" applyAlignment="0" applyProtection="0"/>
    <xf numFmtId="0" fontId="175" fillId="54" borderId="56" applyNumberFormat="0" applyAlignment="0" applyProtection="0"/>
    <xf numFmtId="260" fontId="282" fillId="0" borderId="0"/>
    <xf numFmtId="260" fontId="282" fillId="0" borderId="0"/>
    <xf numFmtId="260" fontId="282" fillId="0" borderId="0"/>
    <xf numFmtId="260" fontId="282" fillId="0" borderId="0"/>
    <xf numFmtId="260" fontId="282" fillId="0" borderId="0"/>
    <xf numFmtId="260" fontId="282" fillId="0" borderId="0"/>
    <xf numFmtId="260" fontId="282" fillId="0" borderId="0"/>
    <xf numFmtId="260" fontId="282" fillId="0" borderId="0"/>
    <xf numFmtId="260" fontId="282" fillId="0" borderId="0"/>
    <xf numFmtId="260" fontId="282" fillId="0" borderId="0"/>
    <xf numFmtId="260" fontId="282" fillId="0" borderId="0"/>
    <xf numFmtId="260" fontId="282" fillId="0" borderId="0"/>
    <xf numFmtId="260" fontId="282" fillId="0" borderId="0"/>
    <xf numFmtId="260" fontId="282" fillId="0" borderId="0"/>
    <xf numFmtId="260" fontId="282" fillId="0" borderId="0"/>
    <xf numFmtId="260" fontId="282" fillId="0" borderId="0"/>
    <xf numFmtId="260" fontId="282" fillId="0" borderId="0"/>
    <xf numFmtId="260" fontId="282" fillId="0" borderId="0"/>
    <xf numFmtId="260" fontId="282" fillId="0" borderId="0"/>
    <xf numFmtId="260" fontId="282" fillId="0" borderId="0"/>
    <xf numFmtId="260" fontId="282" fillId="0" borderId="0"/>
    <xf numFmtId="260" fontId="282" fillId="0" borderId="0"/>
    <xf numFmtId="260" fontId="282" fillId="0" borderId="0"/>
    <xf numFmtId="260" fontId="282" fillId="0" borderId="0"/>
    <xf numFmtId="249" fontId="39" fillId="0" borderId="0" applyFill="0" applyBorder="0" applyProtection="0"/>
    <xf numFmtId="249" fontId="39" fillId="0" borderId="0" applyFill="0" applyBorder="0" applyProtection="0"/>
    <xf numFmtId="249" fontId="39" fillId="0" borderId="1" applyFill="0" applyProtection="0"/>
    <xf numFmtId="249" fontId="39" fillId="0" borderId="1" applyFill="0" applyProtection="0"/>
    <xf numFmtId="249" fontId="39" fillId="0" borderId="28" applyFill="0" applyProtection="0"/>
    <xf numFmtId="249" fontId="39" fillId="0" borderId="28" applyFill="0" applyProtection="0"/>
    <xf numFmtId="249" fontId="39" fillId="0" borderId="28" applyFill="0" applyProtection="0"/>
    <xf numFmtId="263" fontId="39" fillId="0" borderId="0" applyFill="0" applyBorder="0" applyProtection="0"/>
    <xf numFmtId="263" fontId="39" fillId="0" borderId="0" applyFill="0" applyBorder="0" applyProtection="0"/>
    <xf numFmtId="263" fontId="39" fillId="0" borderId="1" applyFill="0" applyProtection="0"/>
    <xf numFmtId="263" fontId="39" fillId="0" borderId="1" applyFill="0" applyProtection="0"/>
    <xf numFmtId="263" fontId="39" fillId="0" borderId="28" applyFill="0" applyProtection="0"/>
    <xf numFmtId="263" fontId="39" fillId="0" borderId="28" applyFill="0" applyProtection="0"/>
    <xf numFmtId="263" fontId="39" fillId="0" borderId="28" applyFill="0" applyProtection="0"/>
    <xf numFmtId="0" fontId="156" fillId="0" borderId="0" applyNumberFormat="0" applyFill="0" applyBorder="0" applyAlignment="0" applyProtection="0"/>
    <xf numFmtId="0" fontId="156" fillId="0" borderId="0" applyNumberFormat="0" applyFill="0" applyBorder="0" applyAlignment="0" applyProtection="0"/>
    <xf numFmtId="3" fontId="35" fillId="0" borderId="0">
      <alignment horizontal="right"/>
    </xf>
    <xf numFmtId="3" fontId="35" fillId="0" borderId="0">
      <alignment horizontal="right"/>
    </xf>
    <xf numFmtId="0" fontId="185" fillId="69" borderId="0" applyNumberFormat="0" applyBorder="0" applyAlignment="0" applyProtection="0"/>
    <xf numFmtId="0" fontId="185" fillId="69" borderId="0" applyNumberFormat="0" applyBorder="0" applyAlignment="0" applyProtection="0"/>
    <xf numFmtId="0" fontId="69" fillId="0" borderId="5">
      <alignment vertical="center"/>
    </xf>
    <xf numFmtId="0" fontId="69" fillId="0" borderId="5">
      <alignment vertical="center"/>
    </xf>
    <xf numFmtId="0" fontId="69" fillId="0" borderId="5">
      <alignment vertical="center"/>
    </xf>
    <xf numFmtId="0" fontId="283" fillId="88" borderId="0">
      <alignment horizontal="center"/>
    </xf>
    <xf numFmtId="0" fontId="283" fillId="88" borderId="0">
      <alignment horizontal="center"/>
    </xf>
    <xf numFmtId="0" fontId="165" fillId="0" borderId="52" applyNumberFormat="0" applyFill="0" applyAlignment="0" applyProtection="0"/>
    <xf numFmtId="0" fontId="165" fillId="0" borderId="52" applyNumberFormat="0" applyFill="0" applyAlignment="0" applyProtection="0"/>
    <xf numFmtId="0" fontId="166" fillId="0" borderId="53" applyNumberFormat="0" applyFill="0" applyAlignment="0" applyProtection="0"/>
    <xf numFmtId="0" fontId="166" fillId="0" borderId="53" applyNumberFormat="0" applyFill="0" applyAlignment="0" applyProtection="0"/>
    <xf numFmtId="0" fontId="167" fillId="0" borderId="54" applyNumberFormat="0" applyFill="0" applyAlignment="0" applyProtection="0"/>
    <xf numFmtId="0" fontId="167" fillId="0" borderId="54" applyNumberFormat="0" applyFill="0" applyAlignment="0" applyProtection="0"/>
    <xf numFmtId="0" fontId="167" fillId="0" borderId="0" applyNumberFormat="0" applyFill="0" applyBorder="0" applyAlignment="0" applyProtection="0"/>
    <xf numFmtId="0" fontId="167" fillId="0" borderId="0" applyNumberFormat="0" applyFill="0" applyBorder="0" applyAlignment="0" applyProtection="0"/>
    <xf numFmtId="41" fontId="203" fillId="0" borderId="0">
      <alignment horizontal="right"/>
    </xf>
    <xf numFmtId="0" fontId="162" fillId="0" borderId="51" applyNumberFormat="0" applyFill="0" applyAlignment="0" applyProtection="0"/>
    <xf numFmtId="0" fontId="162" fillId="0" borderId="51" applyNumberFormat="0" applyFill="0" applyAlignment="0" applyProtection="0"/>
    <xf numFmtId="0" fontId="284" fillId="0" borderId="0">
      <alignment horizontal="center"/>
    </xf>
    <xf numFmtId="0" fontId="284" fillId="0" borderId="0">
      <alignment horizontal="center"/>
    </xf>
    <xf numFmtId="0" fontId="284" fillId="0" borderId="0">
      <alignment horizontal="center"/>
    </xf>
    <xf numFmtId="0" fontId="285" fillId="0" borderId="57">
      <alignment horizontal="centerContinuous"/>
    </xf>
    <xf numFmtId="0" fontId="285" fillId="0" borderId="57">
      <alignment horizontal="centerContinuous"/>
    </xf>
    <xf numFmtId="0" fontId="285" fillId="0" borderId="57">
      <alignment horizontal="centerContinuous"/>
    </xf>
    <xf numFmtId="0" fontId="41" fillId="0" borderId="0"/>
    <xf numFmtId="0" fontId="41" fillId="0" borderId="0"/>
    <xf numFmtId="0" fontId="41" fillId="0" borderId="0"/>
    <xf numFmtId="0" fontId="214" fillId="55" borderId="0" applyNumberFormat="0" applyBorder="0" applyAlignment="0" applyProtection="0"/>
    <xf numFmtId="0" fontId="214" fillId="55" borderId="0" applyNumberFormat="0" applyBorder="0" applyAlignment="0" applyProtection="0"/>
    <xf numFmtId="269" fontId="216" fillId="0" borderId="0"/>
    <xf numFmtId="0" fontId="2" fillId="0" borderId="0"/>
    <xf numFmtId="0" fontId="36" fillId="87" borderId="29" applyNumberFormat="0" applyFont="0" applyAlignment="0" applyProtection="0"/>
    <xf numFmtId="0" fontId="36" fillId="87" borderId="29" applyNumberFormat="0" applyFont="0" applyAlignment="0" applyProtection="0"/>
    <xf numFmtId="0" fontId="180" fillId="47" borderId="39" applyNumberFormat="0" applyAlignment="0" applyProtection="0"/>
    <xf numFmtId="0" fontId="180" fillId="47" borderId="39" applyNumberFormat="0" applyAlignment="0" applyProtection="0"/>
    <xf numFmtId="0" fontId="286" fillId="0" borderId="26">
      <alignment horizontal="center"/>
    </xf>
    <xf numFmtId="0" fontId="286" fillId="0" borderId="26">
      <alignment horizontal="center"/>
    </xf>
    <xf numFmtId="4" fontId="171" fillId="38" borderId="39" applyNumberFormat="0" applyProtection="0">
      <alignment vertical="center"/>
    </xf>
    <xf numFmtId="0" fontId="36" fillId="50" borderId="39" applyNumberFormat="0" applyProtection="0">
      <alignment horizontal="left" vertical="center" indent="1"/>
    </xf>
    <xf numFmtId="37" fontId="147" fillId="0" borderId="59" applyNumberFormat="0" applyFont="0" applyBorder="0" applyAlignment="0"/>
    <xf numFmtId="0" fontId="157" fillId="0" borderId="0" applyNumberFormat="0" applyFill="0" applyBorder="0" applyAlignment="0" applyProtection="0"/>
    <xf numFmtId="0" fontId="222" fillId="0" borderId="60" applyNumberFormat="0" applyFill="0" applyAlignment="0" applyProtection="0"/>
    <xf numFmtId="0" fontId="222" fillId="0" borderId="60"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36" fillId="0" borderId="0"/>
    <xf numFmtId="170" fontId="36" fillId="0" borderId="0" applyFont="0" applyFill="0" applyBorder="0" applyAlignment="0" applyProtection="0"/>
    <xf numFmtId="43" fontId="49" fillId="0" borderId="0" applyFont="0" applyFill="0" applyBorder="0" applyAlignment="0" applyProtection="0"/>
    <xf numFmtId="250" fontId="49" fillId="0" borderId="0" applyFill="0" applyAlignment="0" applyProtection="0"/>
    <xf numFmtId="43" fontId="49" fillId="0" borderId="0" applyFont="0" applyFill="0" applyBorder="0" applyAlignment="0" applyProtection="0"/>
    <xf numFmtId="0" fontId="2" fillId="0" borderId="0"/>
    <xf numFmtId="312" fontId="42" fillId="0" borderId="0" applyFont="0" applyFill="0" applyBorder="0" applyAlignment="0" applyProtection="0"/>
    <xf numFmtId="313" fontId="42" fillId="0" borderId="0" applyFont="0" applyFill="0" applyBorder="0" applyAlignment="0" applyProtection="0"/>
    <xf numFmtId="314" fontId="287" fillId="99" borderId="0" applyNumberFormat="0" applyFont="0" applyBorder="0" applyAlignment="0" applyProtection="0">
      <alignment vertical="center"/>
    </xf>
    <xf numFmtId="0" fontId="288" fillId="0" borderId="72" applyNumberFormat="0" applyFill="0" applyBorder="0" applyAlignment="0" applyProtection="0"/>
    <xf numFmtId="0" fontId="90" fillId="0" borderId="72" applyNumberFormat="0" applyFill="0" applyBorder="0" applyAlignment="0" applyProtection="0"/>
    <xf numFmtId="0" fontId="289" fillId="0" borderId="72" applyNumberFormat="0" applyFill="0" applyBorder="0" applyAlignment="0" applyProtection="0"/>
    <xf numFmtId="0" fontId="27" fillId="0" borderId="72" applyNumberFormat="0" applyFill="0" applyAlignment="0" applyProtection="0"/>
    <xf numFmtId="0" fontId="290" fillId="0" borderId="2" applyNumberFormat="0" applyFill="0" applyAlignment="0" applyProtection="0"/>
    <xf numFmtId="0" fontId="291" fillId="0" borderId="26" applyNumberFormat="0" applyFont="0" applyFill="0" applyAlignment="0" applyProtection="0"/>
    <xf numFmtId="0" fontId="292" fillId="0" borderId="73" applyNumberFormat="0" applyFont="0" applyFill="0" applyAlignment="0" applyProtection="0">
      <alignment horizontal="centerContinuous"/>
    </xf>
    <xf numFmtId="0" fontId="293" fillId="100" borderId="1"/>
    <xf numFmtId="40" fontId="40" fillId="44" borderId="9">
      <alignment vertical="center"/>
    </xf>
    <xf numFmtId="315" fontId="28" fillId="0" borderId="0" applyFill="0" applyBorder="0" applyProtection="0"/>
    <xf numFmtId="307" fontId="28" fillId="0" borderId="0" applyFill="0" applyBorder="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316" fontId="42" fillId="0" borderId="0" applyFont="0" applyFill="0" applyBorder="0" applyAlignment="0" applyProtection="0"/>
    <xf numFmtId="0" fontId="244" fillId="0" borderId="0" applyFont="0" applyFill="0" applyBorder="0" applyAlignment="0" applyProtection="0"/>
    <xf numFmtId="0" fontId="244" fillId="0" borderId="0" applyFont="0" applyFill="0" applyBorder="0" applyAlignment="0" applyProtection="0"/>
    <xf numFmtId="0" fontId="244" fillId="0" borderId="0" applyFont="0" applyFill="0" applyBorder="0" applyAlignment="0" applyProtection="0"/>
    <xf numFmtId="0" fontId="244" fillId="0" borderId="0" applyFont="0" applyFill="0" applyBorder="0" applyAlignment="0" applyProtection="0"/>
    <xf numFmtId="317" fontId="36" fillId="0" borderId="0"/>
    <xf numFmtId="318" fontId="36" fillId="0" borderId="0"/>
    <xf numFmtId="319" fontId="36" fillId="0" borderId="0"/>
    <xf numFmtId="320" fontId="36" fillId="0" borderId="0"/>
    <xf numFmtId="317" fontId="36" fillId="0" borderId="0"/>
    <xf numFmtId="49" fontId="294" fillId="0" borderId="0">
      <alignment wrapText="1"/>
    </xf>
    <xf numFmtId="3" fontId="31" fillId="0" borderId="74" applyFill="0" applyBorder="0"/>
    <xf numFmtId="0" fontId="295" fillId="0" borderId="0" applyFill="0" applyBorder="0" applyProtection="0">
      <alignment horizontal="left"/>
    </xf>
    <xf numFmtId="280" fontId="296" fillId="0" borderId="0" applyBorder="0" applyProtection="0"/>
    <xf numFmtId="275" fontId="296" fillId="0" borderId="0">
      <alignment horizontal="right"/>
      <protection hidden="1"/>
    </xf>
    <xf numFmtId="253" fontId="42" fillId="0" borderId="0"/>
    <xf numFmtId="252" fontId="39" fillId="0" borderId="0" applyNumberFormat="0" applyAlignment="0">
      <alignment horizontal="left"/>
    </xf>
    <xf numFmtId="321" fontId="36" fillId="0" borderId="0">
      <alignment horizontal="right"/>
    </xf>
    <xf numFmtId="41" fontId="36" fillId="0" borderId="0" applyFont="0" applyFill="0" applyBorder="0" applyAlignment="0" applyProtection="0"/>
    <xf numFmtId="322" fontId="297" fillId="0" borderId="0" applyFont="0" applyFill="0" applyBorder="0" applyAlignment="0" applyProtection="0"/>
    <xf numFmtId="323" fontId="36" fillId="0" borderId="0">
      <alignment horizontal="right"/>
    </xf>
    <xf numFmtId="0" fontId="28" fillId="0" borderId="0" applyFont="0" applyFill="0" applyBorder="0" applyAlignment="0" applyProtection="0"/>
    <xf numFmtId="0" fontId="28" fillId="0" borderId="0" applyFont="0" applyFill="0" applyBorder="0" applyAlignment="0" applyProtection="0"/>
    <xf numFmtId="324" fontId="298" fillId="0" borderId="0" applyFont="0" applyFill="0" applyBorder="0" applyProtection="0">
      <alignment horizontal="right"/>
    </xf>
    <xf numFmtId="325" fontId="42" fillId="0" borderId="0" applyFill="0" applyBorder="0" applyAlignment="0" applyProtection="0"/>
    <xf numFmtId="325" fontId="42" fillId="0" borderId="0"/>
    <xf numFmtId="0" fontId="51" fillId="0" borderId="0"/>
    <xf numFmtId="314" fontId="287" fillId="34" borderId="0" applyBorder="0" applyAlignment="0">
      <alignment vertical="center"/>
    </xf>
    <xf numFmtId="252" fontId="51" fillId="0" borderId="0"/>
    <xf numFmtId="0" fontId="80" fillId="0" borderId="0"/>
    <xf numFmtId="0" fontId="24" fillId="0" borderId="0"/>
    <xf numFmtId="0" fontId="25" fillId="35" borderId="0"/>
    <xf numFmtId="0" fontId="30" fillId="0" borderId="0"/>
    <xf numFmtId="0" fontId="36" fillId="0" borderId="0"/>
    <xf numFmtId="0" fontId="254" fillId="0" borderId="0" applyFill="0" applyBorder="0" applyProtection="0">
      <alignment horizontal="left"/>
    </xf>
    <xf numFmtId="0" fontId="299" fillId="0" borderId="0" applyFill="0" applyBorder="0" applyProtection="0">
      <alignment horizontal="left"/>
    </xf>
    <xf numFmtId="253" fontId="300" fillId="0" borderId="2">
      <alignment vertical="center"/>
    </xf>
    <xf numFmtId="324" fontId="36" fillId="0" borderId="0"/>
    <xf numFmtId="326" fontId="36" fillId="0" borderId="0"/>
    <xf numFmtId="326" fontId="32" fillId="0" borderId="0" applyFont="0" applyFill="0" applyBorder="0" applyProtection="0">
      <alignment horizontal="right"/>
    </xf>
    <xf numFmtId="169" fontId="39" fillId="0" borderId="0"/>
    <xf numFmtId="276" fontId="301" fillId="35" borderId="0">
      <alignment horizontal="right"/>
    </xf>
    <xf numFmtId="327" fontId="302" fillId="101" borderId="0" applyFont="0" applyFill="0"/>
    <xf numFmtId="170" fontId="303" fillId="35" borderId="0">
      <alignment horizontal="right"/>
    </xf>
    <xf numFmtId="166" fontId="304" fillId="35" borderId="0"/>
    <xf numFmtId="276" fontId="305" fillId="35" borderId="0">
      <alignment horizontal="right"/>
    </xf>
    <xf numFmtId="0" fontId="224" fillId="102" borderId="26"/>
    <xf numFmtId="41" fontId="28" fillId="0" borderId="0" applyFont="0" applyFill="0" applyBorder="0" applyAlignment="0" applyProtection="0"/>
    <xf numFmtId="43" fontId="28" fillId="0" borderId="0" applyFont="0" applyFill="0" applyBorder="0" applyAlignment="0" applyProtection="0"/>
    <xf numFmtId="0" fontId="39" fillId="103" borderId="0" applyNumberFormat="0" applyFont="0" applyBorder="0" applyAlignment="0" applyProtection="0"/>
    <xf numFmtId="0" fontId="28" fillId="0" borderId="75"/>
    <xf numFmtId="0" fontId="46" fillId="0" borderId="0"/>
    <xf numFmtId="0" fontId="46" fillId="0" borderId="0"/>
    <xf numFmtId="0" fontId="46" fillId="0" borderId="0"/>
    <xf numFmtId="0" fontId="46" fillId="0" borderId="0"/>
    <xf numFmtId="0" fontId="306" fillId="0" borderId="72" applyNumberFormat="0" applyFill="0" applyBorder="0" applyAlignment="0" applyProtection="0"/>
    <xf numFmtId="0" fontId="292" fillId="0" borderId="0" applyFill="0" applyBorder="0" applyProtection="0">
      <alignment horizontal="center" vertical="center"/>
    </xf>
    <xf numFmtId="0" fontId="307" fillId="0" borderId="0" applyBorder="0" applyProtection="0">
      <alignment vertical="center"/>
    </xf>
    <xf numFmtId="0" fontId="292" fillId="0" borderId="0" applyFill="0" applyBorder="0" applyProtection="0"/>
    <xf numFmtId="0" fontId="308" fillId="0" borderId="0" applyFill="0" applyBorder="0" applyProtection="0">
      <alignment horizontal="left"/>
    </xf>
    <xf numFmtId="0" fontId="309" fillId="0" borderId="0" applyFill="0" applyBorder="0" applyProtection="0">
      <alignment horizontal="left" vertical="top"/>
    </xf>
    <xf numFmtId="0" fontId="310" fillId="0" borderId="0" applyNumberFormat="0" applyFill="0" applyBorder="0" applyProtection="0">
      <alignment vertical="center"/>
    </xf>
    <xf numFmtId="49" fontId="311" fillId="0" borderId="2">
      <alignment vertical="center"/>
    </xf>
    <xf numFmtId="0" fontId="63" fillId="102" borderId="76"/>
    <xf numFmtId="252" fontId="296" fillId="0" borderId="0" applyBorder="0" applyProtection="0">
      <alignment horizontal="right"/>
    </xf>
    <xf numFmtId="18" fontId="312" fillId="0" borderId="0"/>
    <xf numFmtId="328" fontId="27" fillId="0" borderId="0" applyBorder="0" applyProtection="0">
      <alignment horizontal="right"/>
    </xf>
    <xf numFmtId="253" fontId="313" fillId="0" borderId="0">
      <alignment horizontal="left"/>
      <protection locked="0"/>
    </xf>
    <xf numFmtId="0" fontId="39" fillId="0" borderId="0"/>
    <xf numFmtId="0" fontId="244" fillId="0" borderId="0" applyFont="0" applyFill="0" applyBorder="0" applyAlignment="0" applyProtection="0"/>
    <xf numFmtId="0" fontId="244" fillId="0" borderId="0" applyFont="0" applyFill="0" applyBorder="0" applyAlignment="0" applyProtection="0"/>
    <xf numFmtId="0" fontId="314" fillId="0" borderId="72" applyNumberFormat="0" applyFill="0" applyBorder="0" applyAlignment="0" applyProtection="0"/>
    <xf numFmtId="0" fontId="315" fillId="0" borderId="72" applyNumberFormat="0" applyFill="0" applyBorder="0" applyAlignment="0" applyProtection="0"/>
    <xf numFmtId="0" fontId="316" fillId="0" borderId="72" applyNumberForma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94" fillId="0" borderId="0">
      <alignment horizontal="right"/>
    </xf>
    <xf numFmtId="253" fontId="29" fillId="0" borderId="0"/>
    <xf numFmtId="4" fontId="227" fillId="0" borderId="0" applyBorder="0" applyProtection="0">
      <alignment horizontal="center"/>
    </xf>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36" fillId="51" borderId="0"/>
    <xf numFmtId="183" fontId="27" fillId="0" borderId="0" applyNumberFormat="0" applyFont="0" applyAlignment="0"/>
    <xf numFmtId="0" fontId="46" fillId="0" borderId="0"/>
    <xf numFmtId="192" fontId="35" fillId="0" borderId="79"/>
    <xf numFmtId="195" fontId="36" fillId="0" borderId="0" applyFill="0" applyBorder="0" applyAlignment="0"/>
    <xf numFmtId="196" fontId="36" fillId="0" borderId="0" applyFill="0" applyBorder="0" applyAlignment="0"/>
    <xf numFmtId="194" fontId="35" fillId="0" borderId="79"/>
    <xf numFmtId="202" fontId="36" fillId="0" borderId="0" applyFill="0" applyBorder="0" applyAlignment="0"/>
    <xf numFmtId="203" fontId="36" fillId="0" borderId="0" applyFill="0" applyBorder="0" applyAlignment="0"/>
    <xf numFmtId="204" fontId="36" fillId="0" borderId="0" applyFill="0" applyBorder="0" applyAlignment="0"/>
    <xf numFmtId="201" fontId="35" fillId="0" borderId="79"/>
    <xf numFmtId="207" fontId="36" fillId="0" borderId="0" applyFill="0" applyBorder="0" applyAlignment="0"/>
    <xf numFmtId="208" fontId="36" fillId="0" borderId="0" applyFill="0" applyBorder="0" applyAlignment="0"/>
    <xf numFmtId="196" fontId="36" fillId="0" borderId="0" applyFill="0" applyBorder="0" applyAlignment="0"/>
    <xf numFmtId="207"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176" fillId="0" borderId="0" applyFont="0" applyFill="0" applyBorder="0" applyAlignment="0" applyProtection="0"/>
    <xf numFmtId="171" fontId="44" fillId="0" borderId="0" applyFont="0" applyFill="0" applyBorder="0" applyAlignment="0" applyProtection="0"/>
    <xf numFmtId="171" fontId="178" fillId="0" borderId="0" applyFont="0" applyFill="0" applyBorder="0" applyAlignment="0" applyProtection="0"/>
    <xf numFmtId="171" fontId="1" fillId="0" borderId="0" applyFont="0" applyFill="0" applyBorder="0" applyAlignment="0" applyProtection="0"/>
    <xf numFmtId="249" fontId="39" fillId="0" borderId="79" applyFill="0" applyProtection="0"/>
    <xf numFmtId="196" fontId="36" fillId="0" borderId="0" applyFont="0" applyFill="0" applyBorder="0" applyAlignment="0" applyProtection="0"/>
    <xf numFmtId="0" fontId="39" fillId="0" borderId="0" applyFont="0" applyFill="0" applyBorder="0" applyAlignment="0" applyProtection="0"/>
    <xf numFmtId="263" fontId="39" fillId="0" borderId="1" applyFill="0" applyProtection="0"/>
    <xf numFmtId="207" fontId="36" fillId="0" borderId="0" applyFill="0" applyBorder="0" applyAlignment="0"/>
    <xf numFmtId="196" fontId="36" fillId="0" borderId="0" applyFill="0" applyBorder="0" applyAlignment="0"/>
    <xf numFmtId="207" fontId="36" fillId="0" borderId="0" applyFill="0" applyBorder="0" applyAlignment="0"/>
    <xf numFmtId="208" fontId="36" fillId="0" borderId="0" applyFill="0" applyBorder="0" applyAlignment="0"/>
    <xf numFmtId="196" fontId="36" fillId="0" borderId="0" applyFill="0" applyBorder="0" applyAlignment="0"/>
    <xf numFmtId="217" fontId="46" fillId="0" borderId="0" applyFont="0" applyFill="0" applyBorder="0" applyAlignment="0" applyProtection="0"/>
    <xf numFmtId="3" fontId="38" fillId="0" borderId="0">
      <alignment horizontal="right"/>
    </xf>
    <xf numFmtId="218" fontId="73" fillId="0" borderId="0" applyNumberFormat="0" applyFill="0" applyBorder="0" applyAlignment="0" applyProtection="0"/>
    <xf numFmtId="0" fontId="183" fillId="72" borderId="80" applyNumberFormat="0" applyAlignment="0" applyProtection="0"/>
    <xf numFmtId="41" fontId="203" fillId="85" borderId="0">
      <alignment horizontal="center"/>
    </xf>
    <xf numFmtId="207" fontId="36" fillId="0" borderId="0" applyFill="0" applyBorder="0" applyAlignment="0"/>
    <xf numFmtId="196" fontId="36" fillId="0" borderId="0" applyFill="0" applyBorder="0" applyAlignment="0"/>
    <xf numFmtId="207" fontId="36" fillId="0" borderId="0" applyFill="0" applyBorder="0" applyAlignment="0"/>
    <xf numFmtId="208" fontId="36" fillId="0" borderId="0" applyFill="0" applyBorder="0" applyAlignment="0"/>
    <xf numFmtId="196" fontId="36" fillId="0" borderId="0" applyFill="0" applyBorder="0" applyAlignment="0"/>
    <xf numFmtId="253" fontId="211" fillId="0" borderId="9"/>
    <xf numFmtId="235" fontId="36" fillId="0" borderId="0"/>
    <xf numFmtId="0" fontId="36" fillId="0" borderId="0">
      <alignment wrapText="1"/>
    </xf>
    <xf numFmtId="0" fontId="36" fillId="0" borderId="0"/>
    <xf numFmtId="0" fontId="50" fillId="0" borderId="0"/>
    <xf numFmtId="0" fontId="227" fillId="0" borderId="0" applyNumberFormat="0" applyProtection="0">
      <alignment horizontal="center"/>
    </xf>
    <xf numFmtId="0" fontId="2" fillId="0" borderId="0"/>
    <xf numFmtId="0" fontId="1" fillId="0" borderId="0"/>
    <xf numFmtId="0" fontId="44" fillId="0" borderId="0"/>
    <xf numFmtId="0" fontId="44" fillId="0" borderId="0"/>
    <xf numFmtId="0" fontId="2" fillId="0" borderId="0"/>
    <xf numFmtId="0" fontId="2" fillId="0" borderId="0"/>
    <xf numFmtId="0" fontId="1" fillId="0" borderId="0"/>
    <xf numFmtId="0" fontId="1" fillId="0" borderId="0"/>
    <xf numFmtId="0" fontId="36" fillId="0" borderId="0"/>
    <xf numFmtId="0" fontId="44" fillId="0" borderId="0"/>
    <xf numFmtId="0" fontId="1" fillId="0" borderId="0"/>
    <xf numFmtId="0" fontId="1" fillId="0" borderId="0"/>
    <xf numFmtId="0" fontId="1" fillId="0" borderId="0"/>
    <xf numFmtId="0" fontId="1" fillId="0" borderId="0"/>
    <xf numFmtId="0" fontId="36" fillId="0" borderId="0"/>
    <xf numFmtId="0" fontId="1" fillId="0" borderId="0"/>
    <xf numFmtId="0" fontId="1" fillId="0" borderId="0"/>
    <xf numFmtId="0" fontId="1" fillId="0" borderId="0"/>
    <xf numFmtId="0" fontId="1" fillId="0" borderId="0"/>
    <xf numFmtId="0" fontId="117" fillId="0" borderId="0"/>
    <xf numFmtId="0" fontId="36" fillId="0" borderId="0"/>
    <xf numFmtId="0" fontId="36" fillId="0" borderId="0"/>
    <xf numFmtId="0" fontId="36" fillId="0" borderId="0"/>
    <xf numFmtId="0" fontId="36" fillId="87" borderId="81" applyNumberFormat="0" applyFont="0" applyAlignment="0" applyProtection="0"/>
    <xf numFmtId="0" fontId="36" fillId="87" borderId="81" applyNumberFormat="0" applyFont="0" applyAlignment="0" applyProtection="0"/>
    <xf numFmtId="0" fontId="36" fillId="0" borderId="0"/>
    <xf numFmtId="0" fontId="36" fillId="0" borderId="0"/>
    <xf numFmtId="204" fontId="36" fillId="0" borderId="0" applyFont="0" applyFill="0" applyBorder="0" applyAlignment="0" applyProtection="0"/>
    <xf numFmtId="207" fontId="36" fillId="0" borderId="0" applyFill="0" applyBorder="0" applyAlignment="0"/>
    <xf numFmtId="196" fontId="36" fillId="0" borderId="0" applyFill="0" applyBorder="0" applyAlignment="0"/>
    <xf numFmtId="207" fontId="36" fillId="0" borderId="0" applyFill="0" applyBorder="0" applyAlignment="0"/>
    <xf numFmtId="208" fontId="36" fillId="0" borderId="0" applyFill="0" applyBorder="0" applyAlignment="0"/>
    <xf numFmtId="196" fontId="36" fillId="0" borderId="0" applyFill="0" applyBorder="0" applyAlignment="0"/>
    <xf numFmtId="0" fontId="36" fillId="0" borderId="0"/>
    <xf numFmtId="39" fontId="154" fillId="0" borderId="9"/>
    <xf numFmtId="0" fontId="114" fillId="0" borderId="0"/>
    <xf numFmtId="0" fontId="36" fillId="0" borderId="0"/>
    <xf numFmtId="37" fontId="51" fillId="0" borderId="82"/>
    <xf numFmtId="238" fontId="2" fillId="0" borderId="3"/>
    <xf numFmtId="243" fontId="36" fillId="0" borderId="0" applyFill="0" applyBorder="0" applyAlignment="0"/>
    <xf numFmtId="244" fontId="36" fillId="0" borderId="0" applyFill="0" applyBorder="0" applyAlignment="0"/>
    <xf numFmtId="0" fontId="36" fillId="0" borderId="0"/>
    <xf numFmtId="0" fontId="36"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49" fillId="68" borderId="0" applyNumberFormat="0" applyBorder="0" applyAlignment="0" applyProtection="0"/>
    <xf numFmtId="0" fontId="49" fillId="39" borderId="0" applyNumberFormat="0" applyBorder="0" applyAlignment="0" applyProtection="0"/>
    <xf numFmtId="0" fontId="49" fillId="69" borderId="0" applyNumberFormat="0" applyBorder="0" applyAlignment="0" applyProtection="0"/>
    <xf numFmtId="0" fontId="49" fillId="70" borderId="0" applyNumberFormat="0" applyBorder="0" applyAlignment="0" applyProtection="0"/>
    <xf numFmtId="0" fontId="49" fillId="71" borderId="0" applyNumberFormat="0" applyBorder="0" applyAlignment="0" applyProtection="0"/>
    <xf numFmtId="0" fontId="49" fillId="72" borderId="0" applyNumberFormat="0" applyBorder="0" applyAlignment="0" applyProtection="0"/>
    <xf numFmtId="0" fontId="49" fillId="73" borderId="0" applyNumberFormat="0" applyBorder="0" applyAlignment="0" applyProtection="0"/>
    <xf numFmtId="0" fontId="49" fillId="74" borderId="0" applyNumberFormat="0" applyBorder="0" applyAlignment="0" applyProtection="0"/>
    <xf numFmtId="0" fontId="49" fillId="40" borderId="0" applyNumberFormat="0" applyBorder="0" applyAlignment="0" applyProtection="0"/>
    <xf numFmtId="0" fontId="49" fillId="70" borderId="0" applyNumberFormat="0" applyBorder="0" applyAlignment="0" applyProtection="0"/>
    <xf numFmtId="0" fontId="49" fillId="73" borderId="0" applyNumberFormat="0" applyBorder="0" applyAlignment="0" applyProtection="0"/>
    <xf numFmtId="0" fontId="49" fillId="7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51" borderId="0"/>
    <xf numFmtId="9" fontId="2" fillId="51" borderId="0"/>
    <xf numFmtId="0" fontId="49" fillId="68" borderId="0" applyNumberFormat="0" applyBorder="0" applyAlignment="0" applyProtection="0"/>
    <xf numFmtId="0" fontId="49" fillId="68" borderId="0" applyNumberFormat="0" applyBorder="0" applyAlignment="0" applyProtection="0"/>
    <xf numFmtId="0" fontId="49" fillId="39" borderId="0" applyNumberFormat="0" applyBorder="0" applyAlignment="0" applyProtection="0"/>
    <xf numFmtId="0" fontId="49" fillId="3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152" fillId="76" borderId="0" applyNumberFormat="0" applyBorder="0" applyAlignment="0" applyProtection="0"/>
    <xf numFmtId="0" fontId="152" fillId="76" borderId="0" applyNumberFormat="0" applyBorder="0" applyAlignment="0" applyProtection="0"/>
    <xf numFmtId="0" fontId="152" fillId="74" borderId="0" applyNumberFormat="0" applyBorder="0" applyAlignment="0" applyProtection="0"/>
    <xf numFmtId="0" fontId="152" fillId="74" borderId="0" applyNumberFormat="0" applyBorder="0" applyAlignment="0" applyProtection="0"/>
    <xf numFmtId="0" fontId="152" fillId="40" borderId="0" applyNumberFormat="0" applyBorder="0" applyAlignment="0" applyProtection="0"/>
    <xf numFmtId="0" fontId="152" fillId="40" borderId="0" applyNumberFormat="0" applyBorder="0" applyAlignment="0" applyProtection="0"/>
    <xf numFmtId="0" fontId="152" fillId="77" borderId="0" applyNumberFormat="0" applyBorder="0" applyAlignment="0" applyProtection="0"/>
    <xf numFmtId="0" fontId="152" fillId="77" borderId="0" applyNumberFormat="0" applyBorder="0" applyAlignment="0" applyProtection="0"/>
    <xf numFmtId="0" fontId="152" fillId="78" borderId="0" applyNumberFormat="0" applyBorder="0" applyAlignment="0" applyProtection="0"/>
    <xf numFmtId="0" fontId="152" fillId="78" borderId="0" applyNumberFormat="0" applyBorder="0" applyAlignment="0" applyProtection="0"/>
    <xf numFmtId="0" fontId="152" fillId="79" borderId="0" applyNumberFormat="0" applyBorder="0" applyAlignment="0" applyProtection="0"/>
    <xf numFmtId="0" fontId="152" fillId="79" borderId="0" applyNumberFormat="0" applyBorder="0" applyAlignment="0" applyProtection="0"/>
    <xf numFmtId="0" fontId="152" fillId="80" borderId="0" applyNumberFormat="0" applyBorder="0" applyAlignment="0" applyProtection="0"/>
    <xf numFmtId="0" fontId="152" fillId="80" borderId="0" applyNumberFormat="0" applyBorder="0" applyAlignment="0" applyProtection="0"/>
    <xf numFmtId="0" fontId="152" fillId="81" borderId="0" applyNumberFormat="0" applyBorder="0" applyAlignment="0" applyProtection="0"/>
    <xf numFmtId="0" fontId="152" fillId="81" borderId="0" applyNumberFormat="0" applyBorder="0" applyAlignment="0" applyProtection="0"/>
    <xf numFmtId="0" fontId="152" fillId="82" borderId="0" applyNumberFormat="0" applyBorder="0" applyAlignment="0" applyProtection="0"/>
    <xf numFmtId="0" fontId="152" fillId="82" borderId="0" applyNumberFormat="0" applyBorder="0" applyAlignment="0" applyProtection="0"/>
    <xf numFmtId="0" fontId="152" fillId="77" borderId="0" applyNumberFormat="0" applyBorder="0" applyAlignment="0" applyProtection="0"/>
    <xf numFmtId="0" fontId="152" fillId="77" borderId="0" applyNumberFormat="0" applyBorder="0" applyAlignment="0" applyProtection="0"/>
    <xf numFmtId="0" fontId="152" fillId="78" borderId="0" applyNumberFormat="0" applyBorder="0" applyAlignment="0" applyProtection="0"/>
    <xf numFmtId="0" fontId="152" fillId="78" borderId="0" applyNumberFormat="0" applyBorder="0" applyAlignment="0" applyProtection="0"/>
    <xf numFmtId="0" fontId="152" fillId="83" borderId="0" applyNumberFormat="0" applyBorder="0" applyAlignment="0" applyProtection="0"/>
    <xf numFmtId="0" fontId="152" fillId="83" borderId="0" applyNumberFormat="0" applyBorder="0" applyAlignment="0" applyProtection="0"/>
    <xf numFmtId="0" fontId="161" fillId="39" borderId="0" applyNumberFormat="0" applyBorder="0" applyAlignment="0" applyProtection="0"/>
    <xf numFmtId="0" fontId="161" fillId="39" borderId="0" applyNumberFormat="0" applyBorder="0" applyAlignment="0" applyProtection="0"/>
    <xf numFmtId="171" fontId="168" fillId="0" borderId="0" applyFont="0" applyFill="0" applyBorder="0" applyAlignment="0" applyProtection="0"/>
    <xf numFmtId="0" fontId="173" fillId="47" borderId="55" applyNumberFormat="0" applyAlignment="0" applyProtection="0"/>
    <xf numFmtId="0" fontId="173" fillId="47" borderId="55" applyNumberFormat="0" applyAlignment="0" applyProtection="0"/>
    <xf numFmtId="0" fontId="175" fillId="54" borderId="56" applyNumberFormat="0" applyAlignment="0" applyProtection="0"/>
    <xf numFmtId="0" fontId="175" fillId="54" borderId="56" applyNumberFormat="0" applyAlignment="0" applyProtection="0"/>
    <xf numFmtId="253" fontId="36" fillId="0" borderId="0" applyFont="0" applyFill="0" applyBorder="0" applyAlignment="0" applyProtection="0"/>
    <xf numFmtId="171" fontId="177" fillId="0" borderId="0" applyFont="0" applyFill="0" applyBorder="0" applyAlignment="0" applyProtection="0"/>
    <xf numFmtId="0" fontId="180" fillId="47" borderId="39" applyNumberFormat="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317" fillId="0" borderId="0">
      <protection locked="0"/>
    </xf>
    <xf numFmtId="0" fontId="317" fillId="0" borderId="0">
      <protection locked="0"/>
    </xf>
    <xf numFmtId="0" fontId="318" fillId="0" borderId="0">
      <protection locked="0"/>
    </xf>
    <xf numFmtId="0" fontId="317" fillId="0" borderId="0">
      <protection locked="0"/>
    </xf>
    <xf numFmtId="0" fontId="317" fillId="0" borderId="0">
      <protection locked="0"/>
    </xf>
    <xf numFmtId="0" fontId="317" fillId="0" borderId="0">
      <protection locked="0"/>
    </xf>
    <xf numFmtId="0" fontId="318" fillId="0" borderId="0">
      <protection locked="0"/>
    </xf>
    <xf numFmtId="0" fontId="183" fillId="72" borderId="55" applyNumberFormat="0" applyAlignment="0" applyProtection="0"/>
    <xf numFmtId="0" fontId="185" fillId="69" borderId="0" applyNumberFormat="0" applyBorder="0" applyAlignment="0" applyProtection="0"/>
    <xf numFmtId="0" fontId="185" fillId="69" borderId="0" applyNumberFormat="0" applyBorder="0" applyAlignment="0" applyProtection="0"/>
    <xf numFmtId="0" fontId="165" fillId="0" borderId="52" applyNumberFormat="0" applyFill="0" applyAlignment="0" applyProtection="0"/>
    <xf numFmtId="0" fontId="165" fillId="0" borderId="52" applyNumberFormat="0" applyFill="0" applyAlignment="0" applyProtection="0"/>
    <xf numFmtId="0" fontId="166" fillId="0" borderId="53" applyNumberFormat="0" applyFill="0" applyAlignment="0" applyProtection="0"/>
    <xf numFmtId="0" fontId="166" fillId="0" borderId="53" applyNumberFormat="0" applyFill="0" applyAlignment="0" applyProtection="0"/>
    <xf numFmtId="0" fontId="167" fillId="0" borderId="54" applyNumberFormat="0" applyFill="0" applyAlignment="0" applyProtection="0"/>
    <xf numFmtId="0" fontId="167" fillId="0" borderId="54" applyNumberFormat="0" applyFill="0" applyAlignment="0" applyProtection="0"/>
    <xf numFmtId="0" fontId="167" fillId="0" borderId="0" applyNumberFormat="0" applyFill="0" applyBorder="0" applyAlignment="0" applyProtection="0"/>
    <xf numFmtId="0" fontId="167" fillId="0" borderId="0" applyNumberFormat="0" applyFill="0" applyBorder="0" applyAlignment="0" applyProtection="0"/>
    <xf numFmtId="0" fontId="173" fillId="47" borderId="55" applyNumberFormat="0" applyAlignment="0" applyProtection="0"/>
    <xf numFmtId="0" fontId="183" fillId="72" borderId="55" applyNumberFormat="0" applyAlignment="0" applyProtection="0"/>
    <xf numFmtId="0" fontId="183" fillId="72" borderId="55" applyNumberFormat="0" applyAlignment="0" applyProtection="0"/>
    <xf numFmtId="0" fontId="183" fillId="72" borderId="55" applyNumberFormat="0" applyAlignment="0" applyProtection="0"/>
    <xf numFmtId="0" fontId="183" fillId="72" borderId="55" applyNumberFormat="0" applyAlignment="0" applyProtection="0"/>
    <xf numFmtId="0" fontId="162" fillId="0" borderId="51" applyNumberFormat="0" applyFill="0" applyAlignment="0" applyProtection="0"/>
    <xf numFmtId="0" fontId="162" fillId="0" borderId="51" applyNumberFormat="0" applyFill="0" applyAlignment="0" applyProtection="0"/>
    <xf numFmtId="0" fontId="214" fillId="55" borderId="0" applyNumberFormat="0" applyBorder="0" applyAlignment="0" applyProtection="0"/>
    <xf numFmtId="0" fontId="214" fillId="55" borderId="0" applyNumberFormat="0" applyBorder="0" applyAlignment="0" applyProtection="0"/>
    <xf numFmtId="269" fontId="216" fillId="0" borderId="0"/>
    <xf numFmtId="0" fontId="36" fillId="0" borderId="0">
      <alignment wrapText="1"/>
    </xf>
    <xf numFmtId="0" fontId="36" fillId="0" borderId="0"/>
    <xf numFmtId="0" fontId="2" fillId="0" borderId="0"/>
    <xf numFmtId="0" fontId="2" fillId="0" borderId="0"/>
    <xf numFmtId="0" fontId="49" fillId="87" borderId="81" applyNumberFormat="0" applyFont="0" applyAlignment="0" applyProtection="0"/>
    <xf numFmtId="0" fontId="36" fillId="87" borderId="81" applyNumberFormat="0" applyFont="0" applyAlignment="0" applyProtection="0"/>
    <xf numFmtId="0" fontId="36" fillId="87" borderId="81" applyNumberFormat="0" applyFont="0" applyAlignment="0" applyProtection="0"/>
    <xf numFmtId="0" fontId="180" fillId="47" borderId="39" applyNumberFormat="0" applyAlignment="0" applyProtection="0"/>
    <xf numFmtId="0" fontId="180" fillId="47" borderId="39" applyNumberFormat="0" applyAlignment="0" applyProtection="0"/>
    <xf numFmtId="0" fontId="286" fillId="0" borderId="26">
      <alignment horizontal="center"/>
    </xf>
    <xf numFmtId="0" fontId="36" fillId="0" borderId="0"/>
    <xf numFmtId="0" fontId="2" fillId="0" borderId="0"/>
    <xf numFmtId="0" fontId="2" fillId="0" borderId="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222" fillId="0" borderId="60" applyNumberFormat="0" applyFill="0" applyAlignment="0" applyProtection="0"/>
    <xf numFmtId="0" fontId="222" fillId="0" borderId="60" applyNumberFormat="0" applyFill="0" applyAlignment="0" applyProtection="0"/>
    <xf numFmtId="0" fontId="222" fillId="0" borderId="60" applyNumberFormat="0" applyFill="0" applyAlignment="0" applyProtection="0"/>
    <xf numFmtId="0" fontId="2" fillId="0" borderId="0"/>
    <xf numFmtId="0" fontId="2" fillId="0" borderId="0"/>
    <xf numFmtId="0" fontId="45" fillId="0" borderId="0" applyNumberFormat="0" applyFill="0" applyBorder="0" applyAlignment="0" applyProtection="0"/>
    <xf numFmtId="0" fontId="45" fillId="0" borderId="0" applyNumberFormat="0" applyFill="0" applyBorder="0" applyAlignment="0" applyProtection="0"/>
    <xf numFmtId="0" fontId="1" fillId="0" borderId="0"/>
    <xf numFmtId="0" fontId="36" fillId="0" borderId="0"/>
    <xf numFmtId="0" fontId="49" fillId="68" borderId="0" applyNumberFormat="0" applyBorder="0" applyAlignment="0" applyProtection="0"/>
    <xf numFmtId="0" fontId="49" fillId="39" borderId="0" applyNumberFormat="0" applyBorder="0" applyAlignment="0" applyProtection="0"/>
    <xf numFmtId="0" fontId="49" fillId="69" borderId="0" applyNumberFormat="0" applyBorder="0" applyAlignment="0" applyProtection="0"/>
    <xf numFmtId="0" fontId="49" fillId="70" borderId="0" applyNumberFormat="0" applyBorder="0" applyAlignment="0" applyProtection="0"/>
    <xf numFmtId="0" fontId="49" fillId="71" borderId="0" applyNumberFormat="0" applyBorder="0" applyAlignment="0" applyProtection="0"/>
    <xf numFmtId="0" fontId="49" fillId="72" borderId="0" applyNumberFormat="0" applyBorder="0" applyAlignment="0" applyProtection="0"/>
    <xf numFmtId="0" fontId="49" fillId="73" borderId="0" applyNumberFormat="0" applyBorder="0" applyAlignment="0" applyProtection="0"/>
    <xf numFmtId="0" fontId="49" fillId="74" borderId="0" applyNumberFormat="0" applyBorder="0" applyAlignment="0" applyProtection="0"/>
    <xf numFmtId="0" fontId="49" fillId="40" borderId="0" applyNumberFormat="0" applyBorder="0" applyAlignment="0" applyProtection="0"/>
    <xf numFmtId="0" fontId="49" fillId="70" borderId="0" applyNumberFormat="0" applyBorder="0" applyAlignment="0" applyProtection="0"/>
    <xf numFmtId="0" fontId="49" fillId="73" borderId="0" applyNumberFormat="0" applyBorder="0" applyAlignment="0" applyProtection="0"/>
    <xf numFmtId="0" fontId="49" fillId="7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51" borderId="0"/>
    <xf numFmtId="9" fontId="2" fillId="51" borderId="0"/>
    <xf numFmtId="0" fontId="49" fillId="68" borderId="0" applyNumberFormat="0" applyBorder="0" applyAlignment="0" applyProtection="0"/>
    <xf numFmtId="0" fontId="49" fillId="68" borderId="0" applyNumberFormat="0" applyBorder="0" applyAlignment="0" applyProtection="0"/>
    <xf numFmtId="0" fontId="49" fillId="39" borderId="0" applyNumberFormat="0" applyBorder="0" applyAlignment="0" applyProtection="0"/>
    <xf numFmtId="0" fontId="49" fillId="3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152" fillId="76" borderId="0" applyNumberFormat="0" applyBorder="0" applyAlignment="0" applyProtection="0"/>
    <xf numFmtId="0" fontId="152" fillId="76" borderId="0" applyNumberFormat="0" applyBorder="0" applyAlignment="0" applyProtection="0"/>
    <xf numFmtId="0" fontId="152" fillId="74" borderId="0" applyNumberFormat="0" applyBorder="0" applyAlignment="0" applyProtection="0"/>
    <xf numFmtId="0" fontId="152" fillId="74" borderId="0" applyNumberFormat="0" applyBorder="0" applyAlignment="0" applyProtection="0"/>
    <xf numFmtId="0" fontId="152" fillId="40" borderId="0" applyNumberFormat="0" applyBorder="0" applyAlignment="0" applyProtection="0"/>
    <xf numFmtId="0" fontId="152" fillId="40" borderId="0" applyNumberFormat="0" applyBorder="0" applyAlignment="0" applyProtection="0"/>
    <xf numFmtId="0" fontId="152" fillId="77" borderId="0" applyNumberFormat="0" applyBorder="0" applyAlignment="0" applyProtection="0"/>
    <xf numFmtId="0" fontId="152" fillId="77" borderId="0" applyNumberFormat="0" applyBorder="0" applyAlignment="0" applyProtection="0"/>
    <xf numFmtId="0" fontId="152" fillId="78" borderId="0" applyNumberFormat="0" applyBorder="0" applyAlignment="0" applyProtection="0"/>
    <xf numFmtId="0" fontId="152" fillId="78" borderId="0" applyNumberFormat="0" applyBorder="0" applyAlignment="0" applyProtection="0"/>
    <xf numFmtId="0" fontId="152" fillId="79" borderId="0" applyNumberFormat="0" applyBorder="0" applyAlignment="0" applyProtection="0"/>
    <xf numFmtId="0" fontId="152" fillId="79" borderId="0" applyNumberFormat="0" applyBorder="0" applyAlignment="0" applyProtection="0"/>
    <xf numFmtId="0" fontId="152" fillId="80" borderId="0" applyNumberFormat="0" applyBorder="0" applyAlignment="0" applyProtection="0"/>
    <xf numFmtId="0" fontId="152" fillId="80" borderId="0" applyNumberFormat="0" applyBorder="0" applyAlignment="0" applyProtection="0"/>
    <xf numFmtId="0" fontId="152" fillId="81" borderId="0" applyNumberFormat="0" applyBorder="0" applyAlignment="0" applyProtection="0"/>
    <xf numFmtId="0" fontId="152" fillId="81" borderId="0" applyNumberFormat="0" applyBorder="0" applyAlignment="0" applyProtection="0"/>
    <xf numFmtId="0" fontId="152" fillId="82" borderId="0" applyNumberFormat="0" applyBorder="0" applyAlignment="0" applyProtection="0"/>
    <xf numFmtId="0" fontId="152" fillId="82" borderId="0" applyNumberFormat="0" applyBorder="0" applyAlignment="0" applyProtection="0"/>
    <xf numFmtId="0" fontId="152" fillId="77" borderId="0" applyNumberFormat="0" applyBorder="0" applyAlignment="0" applyProtection="0"/>
    <xf numFmtId="0" fontId="152" fillId="77" borderId="0" applyNumberFormat="0" applyBorder="0" applyAlignment="0" applyProtection="0"/>
    <xf numFmtId="0" fontId="152" fillId="78" borderId="0" applyNumberFormat="0" applyBorder="0" applyAlignment="0" applyProtection="0"/>
    <xf numFmtId="0" fontId="152" fillId="78" borderId="0" applyNumberFormat="0" applyBorder="0" applyAlignment="0" applyProtection="0"/>
    <xf numFmtId="0" fontId="152" fillId="83" borderId="0" applyNumberFormat="0" applyBorder="0" applyAlignment="0" applyProtection="0"/>
    <xf numFmtId="0" fontId="152" fillId="83" borderId="0" applyNumberFormat="0" applyBorder="0" applyAlignment="0" applyProtection="0"/>
    <xf numFmtId="0" fontId="161" fillId="39" borderId="0" applyNumberFormat="0" applyBorder="0" applyAlignment="0" applyProtection="0"/>
    <xf numFmtId="0" fontId="161" fillId="39" borderId="0" applyNumberFormat="0" applyBorder="0" applyAlignment="0" applyProtection="0"/>
    <xf numFmtId="171" fontId="168" fillId="0" borderId="0" applyFont="0" applyFill="0" applyBorder="0" applyAlignment="0" applyProtection="0"/>
    <xf numFmtId="0" fontId="46" fillId="0" borderId="0"/>
    <xf numFmtId="0" fontId="173" fillId="47" borderId="55" applyNumberFormat="0" applyAlignment="0" applyProtection="0"/>
    <xf numFmtId="0" fontId="173" fillId="47" borderId="55" applyNumberFormat="0" applyAlignment="0" applyProtection="0"/>
    <xf numFmtId="0" fontId="175" fillId="54" borderId="56" applyNumberFormat="0" applyAlignment="0" applyProtection="0"/>
    <xf numFmtId="0" fontId="175" fillId="54" borderId="56" applyNumberFormat="0" applyAlignment="0" applyProtection="0"/>
    <xf numFmtId="171" fontId="1"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2" fillId="0" borderId="0" applyFont="0" applyFill="0" applyBorder="0" applyAlignment="0" applyProtection="0"/>
    <xf numFmtId="171" fontId="36" fillId="0" borderId="0" applyFont="0" applyFill="0" applyBorder="0" applyAlignment="0" applyProtection="0"/>
    <xf numFmtId="253" fontId="36" fillId="0" borderId="0" applyFont="0" applyFill="0" applyBorder="0" applyAlignment="0" applyProtection="0"/>
    <xf numFmtId="303" fontId="49" fillId="0" borderId="0" applyFont="0" applyFill="0" applyBorder="0" applyAlignment="0" applyProtection="0"/>
    <xf numFmtId="171" fontId="177" fillId="0" borderId="0" applyFont="0" applyFill="0" applyBorder="0" applyAlignment="0" applyProtection="0"/>
    <xf numFmtId="303" fontId="49" fillId="0" borderId="0" applyFont="0" applyFill="0" applyBorder="0" applyAlignment="0" applyProtection="0"/>
    <xf numFmtId="303" fontId="49" fillId="0" borderId="0" applyFont="0" applyFill="0" applyBorder="0" applyAlignment="0" applyProtection="0"/>
    <xf numFmtId="171" fontId="176" fillId="0" borderId="0" applyFont="0" applyFill="0" applyBorder="0" applyAlignment="0" applyProtection="0"/>
    <xf numFmtId="171" fontId="178" fillId="0" borderId="0" applyFont="0" applyFill="0" applyBorder="0" applyAlignment="0" applyProtection="0"/>
    <xf numFmtId="0" fontId="49" fillId="0" borderId="0" applyFont="0" applyFill="0" applyBorder="0" applyAlignment="0" applyProtection="0"/>
    <xf numFmtId="0" fontId="180" fillId="47" borderId="39" applyNumberFormat="0" applyAlignment="0" applyProtection="0"/>
    <xf numFmtId="266" fontId="2" fillId="0" borderId="0" applyFont="0" applyFill="0" applyBorder="0" applyAlignment="0" applyProtection="0"/>
    <xf numFmtId="266" fontId="2" fillId="0" borderId="0" applyFon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317" fillId="0" borderId="0">
      <protection locked="0"/>
    </xf>
    <xf numFmtId="0" fontId="317" fillId="0" borderId="0">
      <protection locked="0"/>
    </xf>
    <xf numFmtId="0" fontId="318" fillId="0" borderId="0">
      <protection locked="0"/>
    </xf>
    <xf numFmtId="0" fontId="317" fillId="0" borderId="0">
      <protection locked="0"/>
    </xf>
    <xf numFmtId="0" fontId="317" fillId="0" borderId="0">
      <protection locked="0"/>
    </xf>
    <xf numFmtId="0" fontId="317" fillId="0" borderId="0">
      <protection locked="0"/>
    </xf>
    <xf numFmtId="0" fontId="318" fillId="0" borderId="0">
      <protection locked="0"/>
    </xf>
    <xf numFmtId="3" fontId="38" fillId="0" borderId="0">
      <alignment horizontal="right"/>
    </xf>
    <xf numFmtId="0" fontId="183" fillId="72" borderId="55" applyNumberFormat="0" applyAlignment="0" applyProtection="0"/>
    <xf numFmtId="0" fontId="185" fillId="69" borderId="0" applyNumberFormat="0" applyBorder="0" applyAlignment="0" applyProtection="0"/>
    <xf numFmtId="0" fontId="185" fillId="69" borderId="0" applyNumberFormat="0" applyBorder="0" applyAlignment="0" applyProtection="0"/>
    <xf numFmtId="0" fontId="165" fillId="0" borderId="52" applyNumberFormat="0" applyFill="0" applyAlignment="0" applyProtection="0"/>
    <xf numFmtId="0" fontId="165" fillId="0" borderId="52" applyNumberFormat="0" applyFill="0" applyAlignment="0" applyProtection="0"/>
    <xf numFmtId="0" fontId="166" fillId="0" borderId="53" applyNumberFormat="0" applyFill="0" applyAlignment="0" applyProtection="0"/>
    <xf numFmtId="0" fontId="166" fillId="0" borderId="53" applyNumberFormat="0" applyFill="0" applyAlignment="0" applyProtection="0"/>
    <xf numFmtId="0" fontId="167" fillId="0" borderId="54" applyNumberFormat="0" applyFill="0" applyAlignment="0" applyProtection="0"/>
    <xf numFmtId="0" fontId="167" fillId="0" borderId="54" applyNumberFormat="0" applyFill="0" applyAlignment="0" applyProtection="0"/>
    <xf numFmtId="0" fontId="167" fillId="0" borderId="0" applyNumberFormat="0" applyFill="0" applyBorder="0" applyAlignment="0" applyProtection="0"/>
    <xf numFmtId="0" fontId="167" fillId="0" borderId="0" applyNumberFormat="0" applyFill="0" applyBorder="0" applyAlignment="0" applyProtection="0"/>
    <xf numFmtId="0" fontId="173" fillId="47" borderId="55" applyNumberFormat="0" applyAlignment="0" applyProtection="0"/>
    <xf numFmtId="10" fontId="27" fillId="44" borderId="9" applyNumberFormat="0" applyBorder="0" applyAlignment="0" applyProtection="0"/>
    <xf numFmtId="0" fontId="183" fillId="72" borderId="55" applyNumberFormat="0" applyAlignment="0" applyProtection="0"/>
    <xf numFmtId="0" fontId="183" fillId="72" borderId="55" applyNumberFormat="0" applyAlignment="0" applyProtection="0"/>
    <xf numFmtId="0" fontId="183" fillId="72" borderId="55" applyNumberFormat="0" applyAlignment="0" applyProtection="0"/>
    <xf numFmtId="0" fontId="183" fillId="72" borderId="55" applyNumberFormat="0" applyAlignment="0" applyProtection="0"/>
    <xf numFmtId="41" fontId="199"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2" fillId="0" borderId="0"/>
    <xf numFmtId="41" fontId="203" fillId="85" borderId="0">
      <alignment horizontal="center"/>
    </xf>
    <xf numFmtId="41" fontId="203" fillId="0" borderId="0">
      <alignment horizontal="right"/>
    </xf>
    <xf numFmtId="0" fontId="162" fillId="0" borderId="51" applyNumberFormat="0" applyFill="0" applyAlignment="0" applyProtection="0"/>
    <xf numFmtId="0" fontId="162" fillId="0" borderId="51" applyNumberFormat="0" applyFill="0" applyAlignment="0" applyProtection="0"/>
    <xf numFmtId="253" fontId="211" fillId="0" borderId="9"/>
    <xf numFmtId="0" fontId="214" fillId="55" borderId="0" applyNumberFormat="0" applyBorder="0" applyAlignment="0" applyProtection="0"/>
    <xf numFmtId="0" fontId="214" fillId="55" borderId="0" applyNumberFormat="0" applyBorder="0" applyAlignment="0" applyProtection="0"/>
    <xf numFmtId="269" fontId="216" fillId="0" borderId="0"/>
    <xf numFmtId="0" fontId="36" fillId="0" borderId="0">
      <alignment wrapText="1"/>
    </xf>
    <xf numFmtId="0" fontId="36" fillId="0" borderId="0">
      <alignment wrapText="1"/>
    </xf>
    <xf numFmtId="0" fontId="36" fillId="0" borderId="0"/>
    <xf numFmtId="0" fontId="2" fillId="0" borderId="0"/>
    <xf numFmtId="0" fontId="2" fillId="0" borderId="0"/>
    <xf numFmtId="0" fontId="36" fillId="0" borderId="0"/>
    <xf numFmtId="0" fontId="2" fillId="0" borderId="0"/>
    <xf numFmtId="0" fontId="2" fillId="0" borderId="0"/>
    <xf numFmtId="0" fontId="49" fillId="0" borderId="0"/>
    <xf numFmtId="0" fontId="49" fillId="87" borderId="81" applyNumberFormat="0" applyFont="0" applyAlignment="0" applyProtection="0"/>
    <xf numFmtId="0" fontId="49" fillId="87" borderId="81" applyNumberFormat="0" applyFont="0" applyAlignment="0" applyProtection="0"/>
    <xf numFmtId="0" fontId="36" fillId="87" borderId="81" applyNumberFormat="0" applyFont="0" applyAlignment="0" applyProtection="0"/>
    <xf numFmtId="0" fontId="36" fillId="87" borderId="81" applyNumberFormat="0" applyFont="0" applyAlignment="0" applyProtection="0"/>
    <xf numFmtId="0" fontId="180" fillId="47" borderId="39" applyNumberFormat="0" applyAlignment="0" applyProtection="0"/>
    <xf numFmtId="0" fontId="180" fillId="47" borderId="39" applyNumberFormat="0" applyAlignment="0" applyProtection="0"/>
    <xf numFmtId="10" fontId="2" fillId="0" borderId="0" applyFont="0" applyFill="0" applyBorder="0" applyAlignment="0" applyProtection="0"/>
    <xf numFmtId="10" fontId="2"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0" fontId="319" fillId="0" borderId="0" applyNumberFormat="0" applyFont="0" applyFill="0" applyBorder="0" applyAlignment="0" applyProtection="0">
      <alignment horizontal="left"/>
    </xf>
    <xf numFmtId="0" fontId="319" fillId="0" borderId="0" applyNumberFormat="0" applyFont="0" applyFill="0" applyBorder="0" applyAlignment="0" applyProtection="0">
      <alignment horizontal="left"/>
    </xf>
    <xf numFmtId="4" fontId="319" fillId="0" borderId="0" applyFont="0" applyFill="0" applyBorder="0" applyAlignment="0" applyProtection="0"/>
    <xf numFmtId="4" fontId="319" fillId="0" borderId="0" applyFont="0" applyFill="0" applyBorder="0" applyAlignment="0" applyProtection="0"/>
    <xf numFmtId="0" fontId="286" fillId="0" borderId="26">
      <alignment horizontal="center"/>
    </xf>
    <xf numFmtId="3" fontId="319" fillId="0" borderId="0" applyFont="0" applyFill="0" applyBorder="0" applyAlignment="0" applyProtection="0"/>
    <xf numFmtId="3" fontId="319" fillId="0" borderId="0" applyFont="0" applyFill="0" applyBorder="0" applyAlignment="0" applyProtection="0"/>
    <xf numFmtId="39" fontId="154" fillId="0" borderId="9"/>
    <xf numFmtId="0" fontId="36" fillId="0" borderId="0"/>
    <xf numFmtId="0" fontId="2" fillId="0" borderId="0"/>
    <xf numFmtId="0" fontId="2" fillId="0" borderId="0"/>
    <xf numFmtId="37" fontId="147" fillId="0" borderId="83" applyNumberFormat="0" applyFont="0" applyBorder="0" applyAlignment="0"/>
    <xf numFmtId="273" fontId="36" fillId="0" borderId="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222" fillId="0" borderId="60" applyNumberFormat="0" applyFill="0" applyAlignment="0" applyProtection="0"/>
    <xf numFmtId="0" fontId="222" fillId="0" borderId="60" applyNumberFormat="0" applyFill="0" applyAlignment="0" applyProtection="0"/>
    <xf numFmtId="0" fontId="222" fillId="0" borderId="60" applyNumberFormat="0" applyFill="0" applyAlignment="0" applyProtection="0"/>
    <xf numFmtId="0" fontId="2" fillId="0" borderId="0"/>
    <xf numFmtId="0" fontId="2" fillId="0" borderId="0"/>
    <xf numFmtId="0" fontId="45" fillId="0" borderId="0" applyNumberFormat="0" applyFill="0" applyBorder="0" applyAlignment="0" applyProtection="0"/>
    <xf numFmtId="0" fontId="45" fillId="0" borderId="0" applyNumberFormat="0" applyFill="0" applyBorder="0" applyAlignment="0" applyProtection="0"/>
    <xf numFmtId="0" fontId="36" fillId="0" borderId="0"/>
    <xf numFmtId="43" fontId="168" fillId="0" borderId="0" applyFont="0" applyFill="0" applyBorder="0" applyAlignment="0" applyProtection="0"/>
    <xf numFmtId="43" fontId="36" fillId="0" borderId="0" applyFont="0" applyFill="0" applyBorder="0" applyAlignment="0" applyProtection="0"/>
    <xf numFmtId="43" fontId="176" fillId="0" borderId="0" applyFont="0" applyFill="0" applyBorder="0" applyAlignment="0" applyProtection="0"/>
    <xf numFmtId="43" fontId="49" fillId="0" borderId="0" applyFont="0" applyFill="0" applyBorder="0" applyAlignment="0" applyProtection="0"/>
    <xf numFmtId="43" fontId="177" fillId="0" borderId="0" applyFont="0" applyFill="0" applyBorder="0" applyAlignment="0" applyProtection="0"/>
    <xf numFmtId="43" fontId="176" fillId="0" borderId="0" applyFont="0" applyFill="0" applyBorder="0" applyAlignment="0" applyProtection="0"/>
    <xf numFmtId="43" fontId="178" fillId="0" borderId="0" applyFont="0" applyFill="0" applyBorder="0" applyAlignment="0" applyProtection="0"/>
    <xf numFmtId="249" fontId="39" fillId="0" borderId="79" applyFill="0" applyProtection="0"/>
    <xf numFmtId="0" fontId="180" fillId="47" borderId="85" applyNumberFormat="0" applyAlignment="0" applyProtection="0"/>
    <xf numFmtId="263" fontId="39" fillId="0" borderId="79" applyFill="0" applyProtection="0"/>
    <xf numFmtId="0" fontId="183" fillId="72" borderId="80" applyNumberFormat="0" applyAlignment="0" applyProtection="0"/>
    <xf numFmtId="0" fontId="173" fillId="47" borderId="80" applyNumberFormat="0" applyAlignment="0" applyProtection="0"/>
    <xf numFmtId="10" fontId="27" fillId="44" borderId="78" applyNumberFormat="0" applyBorder="0" applyAlignment="0" applyProtection="0"/>
    <xf numFmtId="253" fontId="211" fillId="0" borderId="78"/>
    <xf numFmtId="0" fontId="36" fillId="87" borderId="29" applyNumberFormat="0" applyFont="0" applyAlignment="0" applyProtection="0"/>
    <xf numFmtId="39" fontId="154" fillId="0" borderId="78"/>
    <xf numFmtId="0" fontId="222" fillId="0" borderId="86" applyNumberFormat="0" applyFill="0" applyAlignment="0" applyProtection="0"/>
    <xf numFmtId="0" fontId="31" fillId="0" borderId="78" applyNumberFormat="0" applyFont="0" applyBorder="0" applyAlignment="0">
      <protection locked="0"/>
    </xf>
    <xf numFmtId="38" fontId="36" fillId="90" borderId="78">
      <protection locked="0"/>
    </xf>
    <xf numFmtId="281" fontId="36" fillId="90" borderId="78">
      <protection locked="0"/>
    </xf>
    <xf numFmtId="49" fontId="36" fillId="90" borderId="78">
      <alignment horizontal="left"/>
      <protection locked="0"/>
    </xf>
    <xf numFmtId="38" fontId="36" fillId="0" borderId="78"/>
    <xf numFmtId="38" fontId="31" fillId="0" borderId="78"/>
    <xf numFmtId="281" fontId="36" fillId="0" borderId="78"/>
    <xf numFmtId="40" fontId="36" fillId="0" borderId="78"/>
    <xf numFmtId="0" fontId="31" fillId="0" borderId="78" applyNumberFormat="0">
      <alignment horizontal="center"/>
    </xf>
    <xf numFmtId="38" fontId="31" fillId="91" borderId="78" applyNumberFormat="0" applyFont="0" applyBorder="0" applyAlignment="0">
      <alignment horizontal="center"/>
    </xf>
    <xf numFmtId="0" fontId="36" fillId="0" borderId="78" applyNumberFormat="0"/>
    <xf numFmtId="0" fontId="31" fillId="0" borderId="78" applyNumberFormat="0"/>
    <xf numFmtId="0" fontId="36" fillId="0" borderId="78" applyNumberFormat="0">
      <alignment horizontal="right"/>
    </xf>
    <xf numFmtId="38" fontId="26" fillId="0" borderId="62">
      <alignment vertical="center"/>
    </xf>
    <xf numFmtId="38" fontId="26" fillId="0" borderId="16">
      <alignment horizontal="left" vertical="center"/>
    </xf>
    <xf numFmtId="2" fontId="241" fillId="1" borderId="8">
      <alignment horizontal="left"/>
      <protection locked="0"/>
    </xf>
    <xf numFmtId="17" fontId="201" fillId="44" borderId="78">
      <alignment horizontal="right"/>
      <protection locked="0"/>
    </xf>
    <xf numFmtId="17" fontId="201" fillId="44" borderId="78">
      <alignment horizontal="right"/>
    </xf>
    <xf numFmtId="0" fontId="39" fillId="0" borderId="16">
      <alignment vertical="top" wrapText="1"/>
    </xf>
    <xf numFmtId="0" fontId="94" fillId="0" borderId="0">
      <alignment horizontal="right"/>
    </xf>
    <xf numFmtId="253" fontId="29" fillId="0" borderId="0"/>
    <xf numFmtId="41" fontId="49" fillId="0" borderId="0" applyFont="0" applyFill="0" applyBorder="0" applyAlignment="0" applyProtection="0"/>
    <xf numFmtId="43" fontId="36"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29" fillId="0" borderId="0">
      <alignment wrapText="1"/>
    </xf>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171" fontId="1" fillId="0" borderId="0" applyFont="0" applyFill="0" applyBorder="0" applyAlignment="0" applyProtection="0"/>
    <xf numFmtId="9" fontId="1" fillId="0" borderId="0" applyFont="0" applyFill="0" applyBorder="0" applyAlignment="0" applyProtection="0"/>
    <xf numFmtId="0" fontId="1" fillId="0" borderId="0"/>
    <xf numFmtId="171" fontId="1" fillId="0" borderId="0" applyFont="0" applyFill="0" applyBorder="0" applyAlignment="0" applyProtection="0"/>
    <xf numFmtId="9" fontId="1" fillId="0" borderId="0" applyFont="0" applyFill="0" applyBorder="0" applyAlignment="0" applyProtection="0"/>
    <xf numFmtId="171" fontId="1" fillId="0" borderId="0" applyFont="0" applyFill="0" applyBorder="0" applyAlignment="0" applyProtection="0"/>
    <xf numFmtId="9" fontId="1" fillId="0" borderId="0" applyFont="0" applyFill="0" applyBorder="0" applyAlignment="0" applyProtection="0"/>
    <xf numFmtId="0" fontId="1" fillId="0" borderId="0"/>
    <xf numFmtId="171" fontId="36" fillId="0" borderId="0" applyFont="0" applyFill="0" applyBorder="0" applyAlignment="0" applyProtection="0"/>
    <xf numFmtId="0" fontId="260" fillId="94" borderId="80" applyNumberFormat="0" applyAlignment="0" applyProtection="0"/>
    <xf numFmtId="41" fontId="36" fillId="0" borderId="0" applyFont="0" applyFill="0" applyBorder="0" applyAlignment="0" applyProtection="0"/>
    <xf numFmtId="43" fontId="117" fillId="0" borderId="0" applyFont="0" applyFill="0" applyBorder="0" applyAlignment="0" applyProtection="0"/>
    <xf numFmtId="41" fontId="36" fillId="0" borderId="0" applyFont="0" applyFill="0" applyBorder="0" applyAlignment="0" applyProtection="0"/>
    <xf numFmtId="41" fontId="36" fillId="0" borderId="0" applyFont="0" applyFill="0" applyBorder="0" applyAlignment="0" applyProtection="0"/>
    <xf numFmtId="41" fontId="49"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268" fillId="97" borderId="0" applyProtection="0">
      <protection locked="0"/>
    </xf>
    <xf numFmtId="0" fontId="36" fillId="44" borderId="8">
      <protection locked="0"/>
    </xf>
    <xf numFmtId="41" fontId="197" fillId="0" borderId="0">
      <protection locked="0"/>
    </xf>
    <xf numFmtId="41" fontId="192" fillId="0" borderId="0">
      <protection locked="0"/>
    </xf>
    <xf numFmtId="41" fontId="203" fillId="85" borderId="0">
      <alignment horizontal="center"/>
      <protection locked="0"/>
    </xf>
    <xf numFmtId="41" fontId="203" fillId="85" borderId="0">
      <alignment horizontal="center"/>
    </xf>
    <xf numFmtId="41" fontId="203" fillId="85" borderId="0">
      <alignment horizontal="center"/>
    </xf>
    <xf numFmtId="15" fontId="273" fillId="86" borderId="79">
      <alignment horizontal="right"/>
    </xf>
    <xf numFmtId="0" fontId="2" fillId="87" borderId="81" applyNumberFormat="0" applyFont="0" applyAlignment="0" applyProtection="0"/>
    <xf numFmtId="0" fontId="277" fillId="94" borderId="85" applyNumberFormat="0" applyAlignment="0" applyProtection="0"/>
    <xf numFmtId="0" fontId="280" fillId="0" borderId="87" applyNumberFormat="0" applyFill="0" applyAlignment="0" applyProtection="0"/>
    <xf numFmtId="192" fontId="35" fillId="0" borderId="79"/>
    <xf numFmtId="190" fontId="35" fillId="0" borderId="79"/>
    <xf numFmtId="191" fontId="35" fillId="0" borderId="79"/>
    <xf numFmtId="194" fontId="35" fillId="0" borderId="79"/>
    <xf numFmtId="197" fontId="35" fillId="0" borderId="79"/>
    <xf numFmtId="198" fontId="35" fillId="0" borderId="79"/>
    <xf numFmtId="201" fontId="35" fillId="0" borderId="79"/>
    <xf numFmtId="205" fontId="35" fillId="0" borderId="79"/>
    <xf numFmtId="206" fontId="35" fillId="0" borderId="79"/>
    <xf numFmtId="186" fontId="69" fillId="49" borderId="9" applyNumberFormat="0" applyBorder="0" applyAlignment="0">
      <alignment vertical="center" wrapText="1"/>
    </xf>
    <xf numFmtId="212" fontId="70" fillId="0" borderId="9"/>
    <xf numFmtId="0" fontId="72" fillId="38" borderId="9">
      <alignment horizontal="right"/>
    </xf>
    <xf numFmtId="220" fontId="26" fillId="47" borderId="3" applyNumberFormat="0" applyAlignment="0" applyProtection="0"/>
    <xf numFmtId="0" fontId="80" fillId="0" borderId="3" applyNumberFormat="0" applyFont="0" applyAlignment="0" applyProtection="0"/>
    <xf numFmtId="0" fontId="2" fillId="34" borderId="85" applyNumberFormat="0">
      <alignment vertical="center"/>
    </xf>
    <xf numFmtId="227" fontId="90" fillId="44" borderId="9" applyNumberFormat="0" applyFont="0" applyAlignment="0"/>
    <xf numFmtId="0" fontId="2" fillId="38" borderId="88" applyNumberFormat="0" applyAlignment="0">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3" fillId="0" borderId="89"/>
    <xf numFmtId="0" fontId="127" fillId="34" borderId="84"/>
    <xf numFmtId="37" fontId="51" fillId="0" borderId="82"/>
    <xf numFmtId="37" fontId="52" fillId="0" borderId="82"/>
    <xf numFmtId="0" fontId="80" fillId="0" borderId="79" applyFont="0" applyFill="0" applyAlignment="0" applyProtection="0"/>
    <xf numFmtId="218" fontId="140" fillId="0" borderId="90" applyNumberFormat="0" applyFont="0" applyFill="0" applyAlignment="0" applyProtection="0"/>
    <xf numFmtId="37" fontId="53" fillId="0" borderId="79" applyNumberFormat="0" applyFont="0" applyFill="0" applyAlignment="0"/>
    <xf numFmtId="218" fontId="140" fillId="0" borderId="91" applyNumberFormat="0" applyFont="0" applyFill="0" applyAlignment="0" applyProtection="0"/>
    <xf numFmtId="0" fontId="173" fillId="47" borderId="80" applyNumberFormat="0" applyAlignment="0" applyProtection="0"/>
    <xf numFmtId="0" fontId="173" fillId="47" borderId="80" applyNumberFormat="0" applyAlignment="0" applyProtection="0"/>
    <xf numFmtId="249" fontId="39" fillId="0" borderId="79" applyFill="0" applyProtection="0"/>
    <xf numFmtId="249" fontId="39" fillId="0" borderId="79" applyFill="0" applyProtection="0"/>
    <xf numFmtId="263" fontId="39" fillId="0" borderId="79" applyFill="0" applyProtection="0"/>
    <xf numFmtId="263" fontId="39" fillId="0" borderId="79" applyFill="0" applyProtection="0"/>
    <xf numFmtId="0" fontId="36" fillId="87" borderId="81" applyNumberFormat="0" applyFont="0" applyAlignment="0" applyProtection="0"/>
    <xf numFmtId="0" fontId="36" fillId="87" borderId="81" applyNumberFormat="0" applyFont="0" applyAlignment="0" applyProtection="0"/>
    <xf numFmtId="0" fontId="180" fillId="47" borderId="85" applyNumberFormat="0" applyAlignment="0" applyProtection="0"/>
    <xf numFmtId="0" fontId="180" fillId="47" borderId="85" applyNumberFormat="0" applyAlignment="0" applyProtection="0"/>
    <xf numFmtId="4" fontId="171" fillId="38" borderId="85" applyNumberFormat="0" applyProtection="0">
      <alignment vertical="center"/>
    </xf>
    <xf numFmtId="0" fontId="36" fillId="50" borderId="85" applyNumberFormat="0" applyProtection="0">
      <alignment horizontal="left" vertical="center" indent="1"/>
    </xf>
    <xf numFmtId="37" fontId="147" fillId="0" borderId="83" applyNumberFormat="0" applyFont="0" applyBorder="0" applyAlignment="0"/>
    <xf numFmtId="0" fontId="222" fillId="0" borderId="60" applyNumberFormat="0" applyFill="0" applyAlignment="0" applyProtection="0"/>
    <xf numFmtId="0" fontId="222" fillId="0" borderId="60" applyNumberFormat="0" applyFill="0" applyAlignment="0" applyProtection="0"/>
    <xf numFmtId="43" fontId="49" fillId="0" borderId="0" applyFont="0" applyFill="0" applyBorder="0" applyAlignment="0" applyProtection="0"/>
    <xf numFmtId="43" fontId="49" fillId="0" borderId="0" applyFont="0" applyFill="0" applyBorder="0" applyAlignment="0" applyProtection="0"/>
    <xf numFmtId="0" fontId="288" fillId="0" borderId="92" applyNumberFormat="0" applyFill="0" applyBorder="0" applyAlignment="0" applyProtection="0"/>
    <xf numFmtId="0" fontId="90" fillId="0" borderId="92" applyNumberFormat="0" applyFill="0" applyBorder="0" applyAlignment="0" applyProtection="0"/>
    <xf numFmtId="0" fontId="289" fillId="0" borderId="92" applyNumberFormat="0" applyFill="0" applyBorder="0" applyAlignment="0" applyProtection="0"/>
    <xf numFmtId="0" fontId="27" fillId="0" borderId="92" applyNumberFormat="0" applyFill="0" applyAlignment="0" applyProtection="0"/>
    <xf numFmtId="0" fontId="290" fillId="0" borderId="2" applyNumberFormat="0" applyFill="0" applyAlignment="0" applyProtection="0"/>
    <xf numFmtId="0" fontId="293" fillId="100" borderId="79"/>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306" fillId="0" borderId="92" applyNumberFormat="0" applyFill="0" applyBorder="0" applyAlignment="0" applyProtection="0"/>
    <xf numFmtId="49" fontId="311" fillId="0" borderId="2">
      <alignment vertical="center"/>
    </xf>
    <xf numFmtId="0" fontId="314" fillId="0" borderId="92" applyNumberFormat="0" applyFill="0" applyBorder="0" applyAlignment="0" applyProtection="0"/>
    <xf numFmtId="0" fontId="315" fillId="0" borderId="92" applyNumberFormat="0" applyFill="0" applyBorder="0" applyAlignment="0" applyProtection="0"/>
    <xf numFmtId="0" fontId="316" fillId="0" borderId="92" applyNumberFormat="0" applyFill="0" applyBorder="0" applyAlignment="0" applyProtection="0"/>
    <xf numFmtId="9" fontId="1"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183" fillId="72" borderId="80" applyNumberFormat="0" applyAlignment="0" applyProtection="0"/>
    <xf numFmtId="0" fontId="1" fillId="0" borderId="0"/>
    <xf numFmtId="0" fontId="36" fillId="87" borderId="81" applyNumberFormat="0" applyFont="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171" fontId="36" fillId="0" borderId="0" applyFont="0" applyFill="0" applyBorder="0" applyAlignment="0" applyProtection="0"/>
    <xf numFmtId="0" fontId="1" fillId="0" borderId="0"/>
    <xf numFmtId="0" fontId="50" fillId="0" borderId="0"/>
    <xf numFmtId="9" fontId="2" fillId="0" borderId="0" applyFont="0" applyFill="0" applyBorder="0" applyAlignment="0" applyProtection="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171" fontId="36"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44" fillId="0" borderId="0" applyFont="0" applyFill="0" applyBorder="0" applyAlignment="0" applyProtection="0"/>
    <xf numFmtId="171" fontId="44" fillId="0" borderId="0" applyFont="0" applyFill="0" applyBorder="0" applyAlignment="0" applyProtection="0"/>
    <xf numFmtId="0" fontId="44" fillId="0" borderId="0"/>
    <xf numFmtId="9" fontId="44" fillId="0" borderId="0" applyFont="0" applyFill="0" applyBorder="0" applyAlignment="0" applyProtection="0"/>
    <xf numFmtId="171" fontId="44" fillId="0" borderId="0" applyFont="0" applyFill="0" applyBorder="0" applyAlignment="0" applyProtection="0"/>
    <xf numFmtId="183" fontId="27" fillId="0" borderId="0" applyNumberFormat="0" applyFont="0" applyAlignment="0"/>
    <xf numFmtId="192" fontId="35" fillId="0" borderId="79"/>
    <xf numFmtId="190" fontId="35" fillId="0" borderId="79"/>
    <xf numFmtId="191" fontId="35" fillId="0" borderId="79"/>
    <xf numFmtId="194" fontId="35" fillId="0" borderId="79"/>
    <xf numFmtId="197" fontId="35" fillId="0" borderId="79"/>
    <xf numFmtId="198" fontId="35" fillId="0" borderId="79"/>
    <xf numFmtId="201" fontId="35" fillId="0" borderId="79"/>
    <xf numFmtId="205" fontId="35" fillId="0" borderId="79"/>
    <xf numFmtId="206" fontId="35" fillId="0" borderId="79"/>
    <xf numFmtId="3" fontId="39" fillId="0" borderId="0" applyFont="0" applyFill="0" applyBorder="0" applyAlignment="0" applyProtection="0"/>
    <xf numFmtId="186" fontId="69" fillId="49" borderId="78" applyNumberFormat="0" applyBorder="0" applyAlignment="0">
      <alignment vertical="center" wrapText="1"/>
    </xf>
    <xf numFmtId="212" fontId="70" fillId="0" borderId="78"/>
    <xf numFmtId="213" fontId="39" fillId="0" borderId="0" applyFont="0" applyFill="0" applyBorder="0" applyAlignment="0" applyProtection="0"/>
    <xf numFmtId="0" fontId="72" fillId="38" borderId="78">
      <alignment horizontal="right"/>
    </xf>
    <xf numFmtId="0" fontId="39" fillId="0" borderId="0" applyFont="0" applyFill="0" applyBorder="0" applyAlignment="0" applyProtection="0"/>
    <xf numFmtId="14" fontId="75" fillId="0" borderId="0" applyFill="0" applyBorder="0" applyAlignment="0"/>
    <xf numFmtId="217" fontId="46" fillId="0" borderId="0" applyFont="0" applyFill="0" applyBorder="0" applyAlignment="0" applyProtection="0"/>
    <xf numFmtId="220" fontId="26" fillId="47" borderId="77" applyNumberFormat="0" applyAlignment="0" applyProtection="0"/>
    <xf numFmtId="0" fontId="80" fillId="0" borderId="77" applyNumberFormat="0" applyFont="0" applyAlignment="0" applyProtection="0"/>
    <xf numFmtId="2" fontId="39" fillId="0" borderId="0" applyFont="0" applyFill="0" applyBorder="0" applyAlignment="0" applyProtection="0"/>
    <xf numFmtId="227" fontId="90" fillId="44" borderId="78" applyNumberFormat="0" applyFont="0" applyAlignment="0"/>
    <xf numFmtId="218" fontId="73" fillId="0" borderId="0" applyNumberFormat="0" applyFill="0" applyBorder="0" applyAlignment="0" applyProtection="0"/>
    <xf numFmtId="0" fontId="91" fillId="0" borderId="27" applyNumberFormat="0" applyAlignment="0" applyProtection="0">
      <alignment horizontal="left"/>
    </xf>
    <xf numFmtId="0" fontId="91" fillId="0" borderId="77">
      <alignment horizontal="left"/>
    </xf>
    <xf numFmtId="0" fontId="92" fillId="56" borderId="0"/>
    <xf numFmtId="0" fontId="93" fillId="0" borderId="0"/>
    <xf numFmtId="0" fontId="96" fillId="0" borderId="0" applyNumberFormat="0" applyFill="0" applyBorder="0" applyAlignment="0" applyProtection="0">
      <alignment vertical="top"/>
      <protection locked="0"/>
    </xf>
    <xf numFmtId="0" fontId="99" fillId="57" borderId="36" applyNumberFormat="0">
      <alignment vertical="center"/>
      <protection locked="0"/>
    </xf>
    <xf numFmtId="0" fontId="117" fillId="0" borderId="0"/>
    <xf numFmtId="0" fontId="36" fillId="0" borderId="0"/>
    <xf numFmtId="0" fontId="36" fillId="0" borderId="0"/>
    <xf numFmtId="238" fontId="2" fillId="38" borderId="78"/>
    <xf numFmtId="240" fontId="121" fillId="0" borderId="0" applyFont="0" applyFill="0" applyBorder="0" applyAlignment="0" applyProtection="0"/>
    <xf numFmtId="0" fontId="127" fillId="34" borderId="84"/>
    <xf numFmtId="0" fontId="2" fillId="51" borderId="78"/>
    <xf numFmtId="0" fontId="114" fillId="0" borderId="0"/>
    <xf numFmtId="0" fontId="114" fillId="0" borderId="0"/>
    <xf numFmtId="0" fontId="80" fillId="0" borderId="79" applyFont="0" applyFill="0" applyAlignment="0" applyProtection="0"/>
    <xf numFmtId="238" fontId="2" fillId="0" borderId="77"/>
    <xf numFmtId="0" fontId="118" fillId="34" borderId="78">
      <protection locked="0"/>
    </xf>
    <xf numFmtId="49" fontId="75" fillId="0" borderId="0" applyFill="0" applyBorder="0" applyAlignment="0"/>
    <xf numFmtId="186" fontId="143" fillId="43" borderId="0" applyNumberFormat="0">
      <alignment vertical="center"/>
    </xf>
    <xf numFmtId="186" fontId="14" fillId="0" borderId="0" applyNumberFormat="0">
      <alignment vertical="center"/>
    </xf>
    <xf numFmtId="37" fontId="53" fillId="0" borderId="79" applyNumberFormat="0" applyFont="0" applyFill="0" applyAlignment="0"/>
    <xf numFmtId="0" fontId="145" fillId="66" borderId="78"/>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9" fontId="44" fillId="0" borderId="0" applyFont="0" applyFill="0" applyBorder="0" applyAlignment="0" applyProtection="0"/>
    <xf numFmtId="171" fontId="44" fillId="0" borderId="0" applyFont="0" applyFill="0" applyBorder="0" applyAlignment="0" applyProtection="0"/>
    <xf numFmtId="0" fontId="44" fillId="0" borderId="0"/>
    <xf numFmtId="171" fontId="44" fillId="0" borderId="0" applyFont="0" applyFill="0" applyBorder="0" applyAlignment="0" applyProtection="0"/>
    <xf numFmtId="248" fontId="36" fillId="0" borderId="0" applyFont="0" applyFill="0" applyBorder="0" applyAlignment="0" applyProtection="0"/>
    <xf numFmtId="249" fontId="36" fillId="0" borderId="0" applyFont="0" applyFill="0" applyBorder="0" applyAlignment="0" applyProtection="0"/>
    <xf numFmtId="0" fontId="150" fillId="0" borderId="0"/>
    <xf numFmtId="25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261" fontId="168" fillId="0" borderId="0" applyFill="0" applyBorder="0" applyProtection="0"/>
    <xf numFmtId="261" fontId="168" fillId="0" borderId="0" applyFill="0" applyBorder="0" applyProtection="0"/>
    <xf numFmtId="249" fontId="39" fillId="0" borderId="79" applyFill="0" applyProtection="0"/>
    <xf numFmtId="261" fontId="168" fillId="0" borderId="79" applyFill="0" applyProtection="0"/>
    <xf numFmtId="261" fontId="168" fillId="0" borderId="79" applyFill="0" applyProtection="0"/>
    <xf numFmtId="261" fontId="168" fillId="0" borderId="28" applyFill="0" applyProtection="0"/>
    <xf numFmtId="261" fontId="168" fillId="0" borderId="28" applyFill="0" applyProtection="0"/>
    <xf numFmtId="264" fontId="168" fillId="0" borderId="0" applyFill="0" applyBorder="0" applyProtection="0"/>
    <xf numFmtId="264" fontId="168" fillId="0" borderId="0" applyFill="0" applyBorder="0" applyProtection="0"/>
    <xf numFmtId="263" fontId="39" fillId="0" borderId="79" applyFill="0" applyProtection="0"/>
    <xf numFmtId="264" fontId="168" fillId="0" borderId="79" applyFill="0" applyProtection="0"/>
    <xf numFmtId="264" fontId="168" fillId="0" borderId="79" applyFill="0" applyProtection="0"/>
    <xf numFmtId="264" fontId="168" fillId="0" borderId="28" applyFill="0" applyProtection="0"/>
    <xf numFmtId="264" fontId="168" fillId="0" borderId="28" applyFill="0" applyProtection="0"/>
    <xf numFmtId="267" fontId="36" fillId="0" borderId="0" applyFont="0" applyFill="0" applyBorder="0" applyAlignment="0" applyProtection="0"/>
    <xf numFmtId="268" fontId="182" fillId="0" borderId="0">
      <protection locked="0"/>
    </xf>
    <xf numFmtId="268" fontId="182" fillId="0" borderId="0">
      <protection locked="0"/>
    </xf>
    <xf numFmtId="268" fontId="182" fillId="0" borderId="0">
      <protection locked="0"/>
    </xf>
    <xf numFmtId="268" fontId="182" fillId="0" borderId="0">
      <protection locked="0"/>
    </xf>
    <xf numFmtId="268" fontId="182" fillId="0" borderId="0">
      <protection locked="0"/>
    </xf>
    <xf numFmtId="268" fontId="182" fillId="0" borderId="0">
      <protection locked="0"/>
    </xf>
    <xf numFmtId="268" fontId="182" fillId="0" borderId="0">
      <protection locked="0"/>
    </xf>
    <xf numFmtId="0" fontId="183" fillId="72" borderId="55" applyNumberFormat="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253" fontId="212" fillId="0" borderId="78"/>
    <xf numFmtId="253" fontId="212" fillId="0" borderId="78"/>
    <xf numFmtId="270" fontId="36" fillId="0" borderId="0"/>
    <xf numFmtId="0" fontId="36" fillId="0" borderId="0">
      <alignment wrapText="1"/>
    </xf>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1" fillId="0" borderId="0"/>
    <xf numFmtId="0" fontId="1" fillId="0" borderId="0"/>
    <xf numFmtId="0" fontId="1" fillId="0" borderId="0"/>
    <xf numFmtId="0" fontId="1" fillId="0" borderId="0"/>
    <xf numFmtId="0" fontId="36" fillId="87" borderId="29" applyNumberFormat="0" applyFont="0" applyAlignment="0" applyProtection="0"/>
    <xf numFmtId="0" fontId="49" fillId="87" borderId="29" applyNumberFormat="0" applyFont="0" applyAlignment="0" applyProtection="0"/>
    <xf numFmtId="39" fontId="170" fillId="0" borderId="78"/>
    <xf numFmtId="39" fontId="170" fillId="0" borderId="78"/>
    <xf numFmtId="0" fontId="36" fillId="0" borderId="0"/>
    <xf numFmtId="0" fontId="44" fillId="0" borderId="0"/>
    <xf numFmtId="0" fontId="44" fillId="0" borderId="0"/>
    <xf numFmtId="0" fontId="1" fillId="0" borderId="0"/>
    <xf numFmtId="171" fontId="49"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227" fillId="0" borderId="0" applyNumberFormat="0" applyProtection="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49"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9" fontId="49" fillId="0" borderId="0" applyFont="0" applyFill="0" applyBorder="0" applyAlignment="0" applyProtection="0"/>
    <xf numFmtId="9" fontId="49" fillId="0" borderId="0" applyFont="0" applyFill="0" applyBorder="0" applyAlignment="0" applyProtection="0"/>
    <xf numFmtId="0" fontId="36" fillId="0" borderId="0"/>
    <xf numFmtId="0" fontId="36" fillId="0" borderId="0"/>
    <xf numFmtId="171" fontId="49" fillId="0" borderId="0" applyFont="0" applyFill="0" applyBorder="0" applyAlignment="0" applyProtection="0"/>
    <xf numFmtId="171" fontId="49" fillId="0" borderId="0" applyFont="0" applyFill="0" applyBorder="0" applyAlignment="0" applyProtection="0"/>
    <xf numFmtId="0" fontId="227" fillId="0" borderId="0" applyNumberFormat="0" applyProtection="0">
      <alignment horizontal="center"/>
    </xf>
    <xf numFmtId="0" fontId="227" fillId="0" borderId="0" applyNumberFormat="0" applyProtection="0">
      <alignment horizontal="center"/>
    </xf>
    <xf numFmtId="171" fontId="4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227" fillId="0" borderId="0" applyNumberFormat="0" applyProtection="0">
      <alignment horizontal="center"/>
    </xf>
    <xf numFmtId="0" fontId="227" fillId="0" borderId="0" applyNumberFormat="0" applyProtection="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49" fillId="0" borderId="0" applyFont="0" applyFill="0" applyBorder="0" applyAlignment="0" applyProtection="0"/>
    <xf numFmtId="171" fontId="4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1" fillId="0" borderId="0"/>
    <xf numFmtId="0" fontId="36" fillId="0" borderId="0"/>
    <xf numFmtId="0" fontId="1" fillId="0" borderId="0"/>
    <xf numFmtId="0" fontId="1" fillId="0" borderId="0"/>
    <xf numFmtId="0" fontId="1"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0" fontId="1" fillId="0" borderId="0"/>
    <xf numFmtId="0" fontId="1" fillId="0" borderId="0"/>
    <xf numFmtId="0" fontId="1" fillId="0" borderId="0"/>
    <xf numFmtId="0" fontId="1"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9" fontId="36" fillId="0" borderId="0" applyFont="0" applyFill="0" applyBorder="0" applyAlignment="0" applyProtection="0"/>
    <xf numFmtId="171" fontId="36"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2" fillId="0" borderId="0" applyFont="0" applyFill="0" applyBorder="0" applyAlignment="0" applyProtection="0"/>
    <xf numFmtId="0" fontId="1" fillId="0" borderId="0"/>
    <xf numFmtId="0" fontId="1" fillId="0" borderId="0"/>
    <xf numFmtId="0" fontId="1" fillId="0" borderId="0"/>
    <xf numFmtId="9" fontId="2" fillId="0" borderId="0" applyFont="0" applyFill="0" applyBorder="0" applyAlignment="0" applyProtection="0"/>
    <xf numFmtId="0" fontId="1" fillId="0" borderId="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44" fillId="0" borderId="0"/>
    <xf numFmtId="43" fontId="44"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49" fillId="0" borderId="0" applyFont="0" applyFill="0" applyBorder="0" applyAlignment="0" applyProtection="0"/>
    <xf numFmtId="0" fontId="36" fillId="0" borderId="0"/>
    <xf numFmtId="171" fontId="49"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76" fillId="0" borderId="0" applyFont="0" applyFill="0" applyBorder="0" applyAlignment="0" applyProtection="0"/>
    <xf numFmtId="0" fontId="1" fillId="0" borderId="0"/>
    <xf numFmtId="0" fontId="1" fillId="0" borderId="0"/>
    <xf numFmtId="171" fontId="49" fillId="0" borderId="0" applyFont="0" applyFill="0" applyBorder="0" applyAlignment="0" applyProtection="0"/>
    <xf numFmtId="0" fontId="1" fillId="0" borderId="0"/>
    <xf numFmtId="9" fontId="49" fillId="0" borderId="0" applyFont="0" applyFill="0" applyBorder="0" applyAlignment="0" applyProtection="0"/>
    <xf numFmtId="0" fontId="1" fillId="0" borderId="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171" fontId="176" fillId="0" borderId="0" applyFont="0" applyFill="0" applyBorder="0" applyAlignment="0" applyProtection="0"/>
    <xf numFmtId="0" fontId="1" fillId="0" borderId="0"/>
    <xf numFmtId="173" fontId="49" fillId="0" borderId="0" applyFont="0" applyFill="0" applyBorder="0" applyAlignment="0" applyProtection="0"/>
    <xf numFmtId="43" fontId="3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36" fillId="0" borderId="0"/>
    <xf numFmtId="0" fontId="2" fillId="0" borderId="0"/>
    <xf numFmtId="0" fontId="1" fillId="0" borderId="0"/>
    <xf numFmtId="0" fontId="36"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1" fillId="0" borderId="0"/>
    <xf numFmtId="43" fontId="36" fillId="0" borderId="0" applyFont="0" applyFill="0" applyBorder="0" applyAlignment="0" applyProtection="0"/>
    <xf numFmtId="43" fontId="176" fillId="0" borderId="0" applyFont="0" applyFill="0" applyBorder="0" applyAlignment="0" applyProtection="0"/>
    <xf numFmtId="43" fontId="49" fillId="0" borderId="0" applyFont="0" applyFill="0" applyBorder="0" applyAlignment="0" applyProtection="0"/>
    <xf numFmtId="43" fontId="176" fillId="0" borderId="0" applyFont="0" applyFill="0" applyBorder="0" applyAlignment="0" applyProtection="0"/>
    <xf numFmtId="43" fontId="178" fillId="0" borderId="0" applyFont="0" applyFill="0" applyBorder="0" applyAlignment="0" applyProtection="0"/>
    <xf numFmtId="0" fontId="31" fillId="0" borderId="9" applyNumberFormat="0" applyFont="0" applyBorder="0" applyAlignment="0">
      <protection locked="0"/>
    </xf>
    <xf numFmtId="38" fontId="36" fillId="90" borderId="9">
      <protection locked="0"/>
    </xf>
    <xf numFmtId="281" fontId="36" fillId="90" borderId="9">
      <protection locked="0"/>
    </xf>
    <xf numFmtId="49" fontId="36" fillId="90" borderId="9">
      <alignment horizontal="left"/>
      <protection locked="0"/>
    </xf>
    <xf numFmtId="38" fontId="36" fillId="0" borderId="9"/>
    <xf numFmtId="38" fontId="31" fillId="0" borderId="9"/>
    <xf numFmtId="281" fontId="36" fillId="0" borderId="9"/>
    <xf numFmtId="40" fontId="36" fillId="0" borderId="9"/>
    <xf numFmtId="0" fontId="31" fillId="0" borderId="9" applyNumberFormat="0">
      <alignment horizontal="center"/>
    </xf>
    <xf numFmtId="38" fontId="31" fillId="91" borderId="9" applyNumberFormat="0" applyFont="0" applyBorder="0" applyAlignment="0">
      <alignment horizontal="center"/>
    </xf>
    <xf numFmtId="0" fontId="36" fillId="0" borderId="9" applyNumberFormat="0"/>
    <xf numFmtId="0" fontId="31" fillId="0" borderId="9" applyNumberFormat="0"/>
    <xf numFmtId="0" fontId="36" fillId="0" borderId="9" applyNumberFormat="0">
      <alignment horizontal="right"/>
    </xf>
    <xf numFmtId="2" fontId="241" fillId="1" borderId="8">
      <alignment horizontal="left"/>
      <protection locked="0"/>
    </xf>
    <xf numFmtId="17" fontId="201" fillId="44" borderId="9">
      <alignment horizontal="right"/>
      <protection locked="0"/>
    </xf>
    <xf numFmtId="17" fontId="201" fillId="44" borderId="9">
      <alignment horizontal="right"/>
    </xf>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171" fontId="1" fillId="0" borderId="0" applyFont="0" applyFill="0" applyBorder="0" applyAlignment="0" applyProtection="0"/>
    <xf numFmtId="9" fontId="1" fillId="0" borderId="0" applyFont="0" applyFill="0" applyBorder="0" applyAlignment="0" applyProtection="0"/>
    <xf numFmtId="0" fontId="1" fillId="0" borderId="0"/>
    <xf numFmtId="171" fontId="1" fillId="0" borderId="0" applyFont="0" applyFill="0" applyBorder="0" applyAlignment="0" applyProtection="0"/>
    <xf numFmtId="9" fontId="1" fillId="0" borderId="0" applyFont="0" applyFill="0" applyBorder="0" applyAlignment="0" applyProtection="0"/>
    <xf numFmtId="171" fontId="1" fillId="0" borderId="0" applyFont="0" applyFill="0" applyBorder="0" applyAlignment="0" applyProtection="0"/>
    <xf numFmtId="9" fontId="1" fillId="0" borderId="0" applyFont="0" applyFill="0" applyBorder="0" applyAlignment="0" applyProtection="0"/>
    <xf numFmtId="0" fontId="1" fillId="0" borderId="0"/>
    <xf numFmtId="0" fontId="260" fillId="94" borderId="80" applyNumberFormat="0" applyAlignment="0" applyProtection="0"/>
    <xf numFmtId="0" fontId="36" fillId="44" borderId="8">
      <protection locked="0"/>
    </xf>
    <xf numFmtId="15" fontId="273" fillId="86" borderId="79">
      <alignment horizontal="right"/>
    </xf>
    <xf numFmtId="0" fontId="2" fillId="87" borderId="81" applyNumberFormat="0" applyFont="0" applyAlignment="0" applyProtection="0"/>
    <xf numFmtId="0" fontId="277" fillId="94" borderId="85" applyNumberFormat="0" applyAlignment="0" applyProtection="0"/>
    <xf numFmtId="0" fontId="280" fillId="0" borderId="87" applyNumberFormat="0" applyFill="0" applyAlignment="0" applyProtection="0"/>
    <xf numFmtId="192" fontId="35" fillId="0" borderId="79"/>
    <xf numFmtId="190" fontId="35" fillId="0" borderId="79"/>
    <xf numFmtId="191" fontId="35" fillId="0" borderId="79"/>
    <xf numFmtId="194" fontId="35" fillId="0" borderId="79"/>
    <xf numFmtId="197" fontId="35" fillId="0" borderId="79"/>
    <xf numFmtId="198" fontId="35" fillId="0" borderId="79"/>
    <xf numFmtId="201" fontId="35" fillId="0" borderId="79"/>
    <xf numFmtId="205" fontId="35" fillId="0" borderId="79"/>
    <xf numFmtId="206" fontId="35" fillId="0" borderId="79"/>
    <xf numFmtId="0" fontId="2" fillId="34" borderId="85" applyNumberFormat="0">
      <alignment vertical="center"/>
    </xf>
    <xf numFmtId="0" fontId="2" fillId="38" borderId="88" applyNumberFormat="0" applyAlignment="0">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3" fillId="0" borderId="89"/>
    <xf numFmtId="0" fontId="127" fillId="34" borderId="84"/>
    <xf numFmtId="37" fontId="51" fillId="0" borderId="82"/>
    <xf numFmtId="37" fontId="52" fillId="0" borderId="82"/>
    <xf numFmtId="0" fontId="80" fillId="0" borderId="79" applyFont="0" applyFill="0" applyAlignment="0" applyProtection="0"/>
    <xf numFmtId="37" fontId="53" fillId="0" borderId="79" applyNumberFormat="0" applyFont="0" applyFill="0" applyAlignment="0"/>
    <xf numFmtId="0" fontId="173" fillId="47" borderId="80" applyNumberFormat="0" applyAlignment="0" applyProtection="0"/>
    <xf numFmtId="0" fontId="173" fillId="47" borderId="80" applyNumberFormat="0" applyAlignment="0" applyProtection="0"/>
    <xf numFmtId="249" fontId="39" fillId="0" borderId="79" applyFill="0" applyProtection="0"/>
    <xf numFmtId="249" fontId="39" fillId="0" borderId="79" applyFill="0" applyProtection="0"/>
    <xf numFmtId="263" fontId="39" fillId="0" borderId="79" applyFill="0" applyProtection="0"/>
    <xf numFmtId="263" fontId="39" fillId="0" borderId="79" applyFill="0" applyProtection="0"/>
    <xf numFmtId="0" fontId="36" fillId="87" borderId="81" applyNumberFormat="0" applyFont="0" applyAlignment="0" applyProtection="0"/>
    <xf numFmtId="0" fontId="36" fillId="87" borderId="81" applyNumberFormat="0" applyFont="0" applyAlignment="0" applyProtection="0"/>
    <xf numFmtId="0" fontId="180" fillId="47" borderId="85" applyNumberFormat="0" applyAlignment="0" applyProtection="0"/>
    <xf numFmtId="0" fontId="180" fillId="47" borderId="85" applyNumberFormat="0" applyAlignment="0" applyProtection="0"/>
    <xf numFmtId="4" fontId="171" fillId="38" borderId="85" applyNumberFormat="0" applyProtection="0">
      <alignment vertical="center"/>
    </xf>
    <xf numFmtId="0" fontId="36" fillId="50" borderId="85" applyNumberFormat="0" applyProtection="0">
      <alignment horizontal="left" vertical="center" indent="1"/>
    </xf>
    <xf numFmtId="0" fontId="293" fillId="100" borderId="79"/>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9" fontId="1" fillId="0" borderId="0" applyFont="0" applyFill="0" applyBorder="0" applyAlignment="0" applyProtection="0"/>
    <xf numFmtId="0" fontId="183" fillId="72" borderId="80" applyNumberFormat="0" applyAlignment="0" applyProtection="0"/>
    <xf numFmtId="0" fontId="1" fillId="0" borderId="0"/>
    <xf numFmtId="0" fontId="36" fillId="87" borderId="81" applyNumberFormat="0" applyFont="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311" fontId="36" fillId="0" borderId="0" applyFont="0" applyFill="0" applyBorder="0" applyAlignment="0" applyProtection="0"/>
    <xf numFmtId="311" fontId="36" fillId="0" borderId="0" applyFont="0" applyFill="0" applyBorder="0" applyAlignment="0" applyProtection="0"/>
    <xf numFmtId="9" fontId="28" fillId="0" borderId="0" applyFont="0" applyFill="0" applyBorder="0" applyAlignment="0" applyProtection="0"/>
    <xf numFmtId="0" fontId="52" fillId="0" borderId="0">
      <alignment vertical="center"/>
    </xf>
    <xf numFmtId="0" fontId="1" fillId="27" borderId="0" applyNumberFormat="0" applyBorder="0" applyAlignment="0" applyProtection="0"/>
    <xf numFmtId="311" fontId="36" fillId="0" borderId="0" applyFont="0" applyFill="0" applyBorder="0" applyAlignment="0" applyProtection="0"/>
    <xf numFmtId="311" fontId="2" fillId="0" borderId="0" applyFont="0" applyFill="0" applyBorder="0" applyAlignment="0" applyProtection="0"/>
    <xf numFmtId="311" fontId="36" fillId="0" borderId="0" applyFont="0" applyFill="0" applyBorder="0" applyAlignment="0" applyProtection="0"/>
    <xf numFmtId="303" fontId="49" fillId="0" borderId="0" applyFont="0" applyFill="0" applyBorder="0" applyAlignment="0" applyProtection="0"/>
    <xf numFmtId="311" fontId="36" fillId="0" borderId="0" applyFont="0" applyFill="0" applyBorder="0" applyAlignment="0" applyProtection="0"/>
    <xf numFmtId="311" fontId="36" fillId="0" borderId="0" applyFont="0" applyFill="0" applyBorder="0" applyAlignment="0" applyProtection="0"/>
    <xf numFmtId="311" fontId="36" fillId="0" borderId="0" applyFont="0" applyFill="0" applyBorder="0" applyAlignment="0" applyProtection="0"/>
    <xf numFmtId="14" fontId="26" fillId="43" borderId="26">
      <alignment horizontal="center" vertical="center" wrapText="1"/>
    </xf>
    <xf numFmtId="329" fontId="193" fillId="0" borderId="0"/>
    <xf numFmtId="329" fontId="194" fillId="59" borderId="0"/>
    <xf numFmtId="329" fontId="31" fillId="59" borderId="0"/>
    <xf numFmtId="329" fontId="196" fillId="0" borderId="0"/>
    <xf numFmtId="329" fontId="198" fillId="38" borderId="0"/>
    <xf numFmtId="311" fontId="2" fillId="0" borderId="0" applyFont="0" applyFill="0" applyBorder="0" applyAlignment="0" applyProtection="0"/>
    <xf numFmtId="0" fontId="1" fillId="0" borderId="0"/>
    <xf numFmtId="0" fontId="36" fillId="0" borderId="0"/>
    <xf numFmtId="0" fontId="1" fillId="0" borderId="0"/>
    <xf numFmtId="9" fontId="28" fillId="0" borderId="0" applyFont="0" applyFill="0" applyBorder="0" applyAlignment="0" applyProtection="0"/>
    <xf numFmtId="9" fontId="28" fillId="0" borderId="0" applyFont="0" applyFill="0" applyBorder="0" applyAlignment="0" applyProtection="0"/>
    <xf numFmtId="0" fontId="1" fillId="27" borderId="0" applyNumberFormat="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 fillId="0" borderId="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 fillId="0" borderId="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171" fontId="36" fillId="0" borderId="0" applyFont="0" applyFill="0" applyBorder="0" applyAlignment="0" applyProtection="0"/>
    <xf numFmtId="311" fontId="36" fillId="0" borderId="0" applyFont="0" applyFill="0" applyBorder="0" applyAlignment="0" applyProtection="0"/>
    <xf numFmtId="9" fontId="28" fillId="0" borderId="0" applyFont="0" applyFill="0" applyBorder="0" applyAlignment="0" applyProtection="0"/>
    <xf numFmtId="0" fontId="36" fillId="0" borderId="0"/>
    <xf numFmtId="171" fontId="2" fillId="0" borderId="0" applyFont="0" applyFill="0" applyBorder="0" applyAlignment="0" applyProtection="0"/>
    <xf numFmtId="171" fontId="36" fillId="0" borderId="0" applyFont="0" applyFill="0" applyBorder="0" applyAlignment="0" applyProtection="0"/>
    <xf numFmtId="0" fontId="44" fillId="0" borderId="0"/>
    <xf numFmtId="171" fontId="44" fillId="0" borderId="0" applyFont="0" applyFill="0" applyBorder="0" applyAlignment="0" applyProtection="0"/>
    <xf numFmtId="43" fontId="117" fillId="0" borderId="0" applyFont="0" applyFill="0" applyBorder="0" applyAlignment="0" applyProtection="0"/>
    <xf numFmtId="171" fontId="49" fillId="0" borderId="0" applyFont="0" applyFill="0" applyBorder="0" applyAlignment="0" applyProtection="0"/>
    <xf numFmtId="171" fontId="176" fillId="0" borderId="0" applyFont="0" applyFill="0" applyBorder="0" applyAlignment="0" applyProtection="0"/>
    <xf numFmtId="171" fontId="178" fillId="0" borderId="0" applyFont="0" applyFill="0" applyBorder="0" applyAlignment="0" applyProtection="0"/>
    <xf numFmtId="0" fontId="49" fillId="0" borderId="0" applyFont="0" applyFill="0" applyBorder="0" applyAlignment="0" applyProtection="0"/>
    <xf numFmtId="43" fontId="32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322" fillId="0" borderId="0"/>
    <xf numFmtId="0" fontId="322" fillId="0" borderId="0"/>
    <xf numFmtId="0" fontId="323" fillId="0" borderId="0"/>
    <xf numFmtId="0" fontId="324"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172" fontId="36" fillId="0" borderId="0" applyFont="0" applyFill="0" applyBorder="0" applyAlignment="0" applyProtection="0"/>
    <xf numFmtId="171" fontId="325" fillId="0" borderId="0" applyFont="0" applyFill="0" applyBorder="0" applyAlignment="0" applyProtection="0"/>
    <xf numFmtId="171" fontId="1" fillId="0" borderId="0" applyFont="0" applyFill="0" applyBorder="0" applyAlignment="0" applyProtection="0"/>
    <xf numFmtId="0" fontId="1" fillId="0" borderId="0"/>
    <xf numFmtId="0" fontId="36" fillId="0" borderId="0"/>
    <xf numFmtId="43" fontId="2" fillId="0" borderId="0" applyFont="0" applyFill="0" applyBorder="0" applyAlignment="0" applyProtection="0"/>
    <xf numFmtId="0" fontId="326" fillId="0" borderId="0" applyNumberFormat="0" applyFill="0" applyBorder="0" applyAlignment="0" applyProtection="0"/>
    <xf numFmtId="43" fontId="44" fillId="0" borderId="0" applyFont="0" applyFill="0" applyBorder="0" applyAlignment="0" applyProtection="0"/>
    <xf numFmtId="171" fontId="1" fillId="0" borderId="0" applyFont="0" applyFill="0" applyBorder="0" applyAlignment="0" applyProtection="0"/>
    <xf numFmtId="43" fontId="36" fillId="0" borderId="0" applyFont="0" applyFill="0" applyBorder="0" applyAlignment="0" applyProtection="0"/>
    <xf numFmtId="0" fontId="1" fillId="0" borderId="0"/>
    <xf numFmtId="0" fontId="2" fillId="0" borderId="0"/>
    <xf numFmtId="0" fontId="2" fillId="0" borderId="0"/>
    <xf numFmtId="9" fontId="36" fillId="0" borderId="0" applyFont="0" applyFill="0" applyBorder="0" applyAlignment="0" applyProtection="0"/>
    <xf numFmtId="171" fontId="1" fillId="0" borderId="0" applyFont="0" applyFill="0" applyBorder="0" applyAlignment="0" applyProtection="0"/>
    <xf numFmtId="0" fontId="1" fillId="0" borderId="0"/>
    <xf numFmtId="0" fontId="2" fillId="0" borderId="0">
      <alignment vertical="top"/>
    </xf>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0" fontId="36" fillId="0" borderId="0">
      <alignment vertical="top"/>
    </xf>
    <xf numFmtId="0" fontId="36" fillId="0" borderId="0">
      <alignment vertical="top"/>
    </xf>
    <xf numFmtId="0" fontId="36" fillId="0" borderId="0">
      <alignment vertical="top"/>
    </xf>
    <xf numFmtId="0" fontId="36" fillId="0" borderId="0">
      <alignment vertical="top"/>
    </xf>
    <xf numFmtId="171" fontId="44"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171" fontId="1" fillId="0" borderId="0" applyFont="0" applyFill="0" applyBorder="0" applyAlignment="0" applyProtection="0"/>
    <xf numFmtId="0" fontId="1" fillId="0" borderId="0"/>
    <xf numFmtId="9" fontId="36" fillId="0" borderId="0" applyFont="0" applyFill="0" applyBorder="0" applyAlignment="0" applyProtection="0"/>
    <xf numFmtId="43" fontId="44" fillId="0" borderId="0" applyFont="0" applyFill="0" applyBorder="0" applyAlignment="0" applyProtection="0"/>
    <xf numFmtId="171" fontId="1" fillId="0" borderId="0" applyFont="0" applyFill="0" applyBorder="0" applyAlignment="0" applyProtection="0"/>
    <xf numFmtId="0" fontId="1" fillId="0" borderId="0"/>
    <xf numFmtId="171" fontId="1" fillId="0" borderId="0" applyFont="0" applyFill="0" applyBorder="0" applyAlignment="0" applyProtection="0"/>
    <xf numFmtId="0" fontId="2" fillId="0" borderId="0">
      <alignment vertical="top"/>
    </xf>
    <xf numFmtId="9" fontId="36" fillId="0" borderId="0" applyFont="0" applyFill="0" applyBorder="0" applyAlignment="0" applyProtection="0"/>
    <xf numFmtId="9" fontId="28" fillId="0" borderId="0" applyFont="0" applyFill="0" applyBorder="0" applyAlignment="0" applyProtection="0"/>
    <xf numFmtId="0" fontId="1" fillId="0" borderId="0"/>
    <xf numFmtId="171" fontId="1" fillId="0" borderId="0" applyFont="0" applyFill="0" applyBorder="0" applyAlignment="0" applyProtection="0"/>
    <xf numFmtId="171" fontId="2" fillId="0" borderId="0" applyFont="0" applyFill="0" applyBorder="0" applyAlignment="0" applyProtection="0"/>
    <xf numFmtId="0" fontId="36" fillId="0" borderId="0"/>
    <xf numFmtId="0" fontId="36" fillId="0" borderId="0">
      <alignment vertical="top"/>
    </xf>
    <xf numFmtId="0" fontId="38" fillId="0" borderId="0"/>
    <xf numFmtId="0" fontId="322" fillId="0" borderId="0"/>
    <xf numFmtId="0" fontId="323" fillId="0" borderId="0"/>
    <xf numFmtId="0" fontId="326" fillId="0" borderId="0" applyNumberFormat="0" applyFill="0" applyBorder="0" applyAlignment="0" applyProtection="0">
      <alignment vertical="top"/>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71" fontId="1" fillId="0" borderId="0" applyFont="0" applyFill="0" applyBorder="0" applyAlignment="0" applyProtection="0"/>
    <xf numFmtId="311" fontId="36" fillId="0" borderId="0" applyFont="0" applyFill="0" applyBorder="0" applyAlignment="0" applyProtection="0"/>
    <xf numFmtId="311" fontId="36" fillId="0" borderId="0" applyFont="0" applyFill="0" applyBorder="0" applyAlignment="0" applyProtection="0"/>
    <xf numFmtId="311" fontId="36" fillId="0" borderId="0" applyFont="0" applyFill="0" applyBorder="0" applyAlignment="0" applyProtection="0"/>
    <xf numFmtId="303" fontId="49" fillId="0" borderId="0" applyFont="0" applyFill="0" applyBorder="0" applyAlignment="0" applyProtection="0"/>
    <xf numFmtId="311" fontId="36" fillId="0" borderId="0" applyFont="0" applyFill="0" applyBorder="0" applyAlignment="0" applyProtection="0"/>
    <xf numFmtId="311" fontId="36" fillId="0" borderId="0" applyFont="0" applyFill="0" applyBorder="0" applyAlignment="0" applyProtection="0"/>
    <xf numFmtId="311" fontId="36" fillId="0" borderId="0" applyFont="0" applyFill="0" applyBorder="0" applyAlignment="0" applyProtection="0"/>
    <xf numFmtId="311" fontId="36" fillId="0" borderId="0" applyFont="0" applyFill="0" applyBorder="0" applyAlignment="0" applyProtection="0"/>
    <xf numFmtId="311" fontId="36" fillId="0" borderId="0" applyFont="0" applyFill="0" applyBorder="0" applyAlignment="0" applyProtection="0"/>
    <xf numFmtId="0" fontId="320" fillId="0" borderId="0" applyNumberFormat="0" applyFill="0" applyBorder="0" applyAlignment="0" applyProtection="0">
      <alignment vertical="top"/>
      <protection locked="0"/>
    </xf>
    <xf numFmtId="329" fontId="193" fillId="0" borderId="0"/>
    <xf numFmtId="329" fontId="31" fillId="59" borderId="0"/>
    <xf numFmtId="329" fontId="196" fillId="0" borderId="0"/>
    <xf numFmtId="329" fontId="198" fillId="38" borderId="0"/>
    <xf numFmtId="0" fontId="36" fillId="0" borderId="0"/>
    <xf numFmtId="0" fontId="1" fillId="0" borderId="0"/>
    <xf numFmtId="0" fontId="1" fillId="0" borderId="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 fillId="0" borderId="0"/>
    <xf numFmtId="171" fontId="1" fillId="0" borderId="0" applyFont="0" applyFill="0" applyBorder="0" applyAlignment="0" applyProtection="0"/>
    <xf numFmtId="0" fontId="1" fillId="0" borderId="0"/>
    <xf numFmtId="330" fontId="327" fillId="0" borderId="0">
      <alignment horizontal="left" vertical="top"/>
    </xf>
    <xf numFmtId="43" fontId="2"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6" fillId="87" borderId="81" applyNumberFormat="0" applyFont="0" applyAlignment="0" applyProtection="0"/>
    <xf numFmtId="0" fontId="173" fillId="47" borderId="80" applyNumberFormat="0" applyAlignment="0" applyProtection="0"/>
    <xf numFmtId="192" fontId="35" fillId="0" borderId="1"/>
    <xf numFmtId="190" fontId="35" fillId="0" borderId="1"/>
    <xf numFmtId="191" fontId="35" fillId="0" borderId="1"/>
    <xf numFmtId="194" fontId="35" fillId="0" borderId="1"/>
    <xf numFmtId="197" fontId="35" fillId="0" borderId="1"/>
    <xf numFmtId="198" fontId="35" fillId="0" borderId="1"/>
    <xf numFmtId="201" fontId="35" fillId="0" borderId="1"/>
    <xf numFmtId="205" fontId="35" fillId="0" borderId="1"/>
    <xf numFmtId="206" fontId="35" fillId="0" borderId="1"/>
    <xf numFmtId="186" fontId="69" fillId="49" borderId="93" applyNumberFormat="0" applyBorder="0" applyAlignment="0">
      <alignment vertical="center" wrapText="1"/>
    </xf>
    <xf numFmtId="212" fontId="70" fillId="0" borderId="93"/>
    <xf numFmtId="0" fontId="72" fillId="38" borderId="93">
      <alignment horizontal="right"/>
    </xf>
    <xf numFmtId="220" fontId="26" fillId="47" borderId="3" applyNumberFormat="0" applyAlignment="0" applyProtection="0"/>
    <xf numFmtId="0" fontId="80" fillId="0" borderId="3" applyNumberFormat="0" applyFont="0" applyAlignment="0" applyProtection="0"/>
    <xf numFmtId="0" fontId="2" fillId="34" borderId="39" applyNumberFormat="0">
      <alignment vertical="center"/>
    </xf>
    <xf numFmtId="227" fontId="90" fillId="44" borderId="93" applyNumberFormat="0" applyFont="0" applyAlignment="0"/>
    <xf numFmtId="0" fontId="91" fillId="0" borderId="3">
      <alignment horizontal="left"/>
    </xf>
    <xf numFmtId="0" fontId="2" fillId="38" borderId="42" applyNumberFormat="0" applyAlignment="0">
      <protection locked="0"/>
    </xf>
    <xf numFmtId="0" fontId="36" fillId="59" borderId="43"/>
    <xf numFmtId="238" fontId="2" fillId="38" borderId="93"/>
    <xf numFmtId="0" fontId="123" fillId="0" borderId="45"/>
    <xf numFmtId="201" fontId="35" fillId="0" borderId="1"/>
    <xf numFmtId="0" fontId="127" fillId="34" borderId="10"/>
    <xf numFmtId="0" fontId="2" fillId="51" borderId="93"/>
    <xf numFmtId="37" fontId="51" fillId="0" borderId="82"/>
    <xf numFmtId="37" fontId="52" fillId="0" borderId="82"/>
    <xf numFmtId="0" fontId="80" fillId="0" borderId="1" applyFont="0" applyFill="0" applyAlignment="0" applyProtection="0"/>
    <xf numFmtId="238" fontId="2" fillId="0" borderId="3"/>
    <xf numFmtId="218" fontId="140" fillId="0" borderId="90" applyNumberFormat="0" applyFont="0" applyFill="0" applyAlignment="0" applyProtection="0"/>
    <xf numFmtId="0" fontId="118" fillId="34" borderId="93">
      <protection locked="0"/>
    </xf>
    <xf numFmtId="37" fontId="53" fillId="0" borderId="1" applyNumberFormat="0" applyFont="0" applyFill="0" applyAlignment="0"/>
    <xf numFmtId="218" fontId="140" fillId="0" borderId="49" applyNumberFormat="0" applyFont="0" applyFill="0" applyAlignment="0" applyProtection="0"/>
    <xf numFmtId="0" fontId="145" fillId="66" borderId="93"/>
    <xf numFmtId="43" fontId="2"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6" fillId="87" borderId="81" applyNumberFormat="0" applyFont="0" applyAlignment="0" applyProtection="0"/>
    <xf numFmtId="0" fontId="36" fillId="87" borderId="81" applyNumberFormat="0" applyFont="0" applyAlignment="0" applyProtection="0"/>
    <xf numFmtId="0" fontId="36" fillId="87" borderId="81" applyNumberFormat="0" applyFont="0" applyAlignment="0" applyProtection="0"/>
    <xf numFmtId="0" fontId="36" fillId="87" borderId="81" applyNumberFormat="0" applyFont="0" applyAlignment="0" applyProtection="0"/>
    <xf numFmtId="0" fontId="36" fillId="87" borderId="81" applyNumberFormat="0" applyFont="0" applyAlignment="0" applyProtection="0"/>
    <xf numFmtId="0" fontId="36" fillId="87" borderId="81" applyNumberFormat="0" applyFont="0" applyAlignment="0" applyProtection="0"/>
    <xf numFmtId="0" fontId="36" fillId="87" borderId="81" applyNumberFormat="0" applyFont="0" applyAlignment="0" applyProtection="0"/>
    <xf numFmtId="0" fontId="36" fillId="87" borderId="81" applyNumberFormat="0" applyFont="0" applyAlignment="0" applyProtection="0"/>
    <xf numFmtId="0" fontId="36" fillId="87" borderId="81" applyNumberFormat="0" applyFont="0" applyAlignment="0" applyProtection="0"/>
    <xf numFmtId="0" fontId="36" fillId="87" borderId="81" applyNumberFormat="0" applyFont="0" applyAlignment="0" applyProtection="0"/>
    <xf numFmtId="0" fontId="36" fillId="87" borderId="81" applyNumberFormat="0" applyFont="0" applyAlignment="0" applyProtection="0"/>
    <xf numFmtId="0" fontId="36" fillId="87" borderId="81" applyNumberFormat="0" applyFont="0" applyAlignment="0" applyProtection="0"/>
    <xf numFmtId="0" fontId="36" fillId="87" borderId="81" applyNumberFormat="0" applyFont="0" applyAlignment="0" applyProtection="0"/>
    <xf numFmtId="0" fontId="36" fillId="87" borderId="81" applyNumberFormat="0" applyFont="0" applyAlignment="0" applyProtection="0"/>
    <xf numFmtId="0" fontId="36" fillId="87" borderId="81" applyNumberFormat="0" applyFont="0" applyAlignment="0" applyProtection="0"/>
    <xf numFmtId="0" fontId="36" fillId="87" borderId="81" applyNumberFormat="0" applyFont="0" applyAlignment="0" applyProtection="0"/>
    <xf numFmtId="0" fontId="173" fillId="47" borderId="55" applyNumberFormat="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249" fontId="39" fillId="0" borderId="1" applyFill="0" applyProtection="0"/>
    <xf numFmtId="261" fontId="168" fillId="0" borderId="1" applyFill="0" applyProtection="0"/>
    <xf numFmtId="261" fontId="168" fillId="0" borderId="1" applyFill="0" applyProtection="0"/>
    <xf numFmtId="0" fontId="180" fillId="47" borderId="39" applyNumberFormat="0" applyAlignment="0" applyProtection="0"/>
    <xf numFmtId="263" fontId="39" fillId="0" borderId="1" applyFill="0" applyProtection="0"/>
    <xf numFmtId="264" fontId="168" fillId="0" borderId="1" applyFill="0" applyProtection="0"/>
    <xf numFmtId="264" fontId="168" fillId="0" borderId="1" applyFill="0" applyProtection="0"/>
    <xf numFmtId="0" fontId="183" fillId="72" borderId="55" applyNumberFormat="0" applyAlignment="0" applyProtection="0"/>
    <xf numFmtId="0" fontId="173" fillId="47" borderId="55" applyNumberFormat="0" applyAlignment="0" applyProtection="0"/>
    <xf numFmtId="10" fontId="27" fillId="44" borderId="93" applyNumberFormat="0" applyBorder="0" applyAlignment="0" applyProtection="0"/>
    <xf numFmtId="0" fontId="183" fillId="72" borderId="55" applyNumberFormat="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253" fontId="211" fillId="0" borderId="93"/>
    <xf numFmtId="253" fontId="212" fillId="0" borderId="93"/>
    <xf numFmtId="253" fontId="212" fillId="0" borderId="93"/>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38" fontId="2" fillId="0" borderId="3"/>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49"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180" fillId="47" borderId="39" applyNumberFormat="0" applyAlignment="0" applyProtection="0"/>
    <xf numFmtId="0" fontId="36" fillId="59" borderId="43"/>
    <xf numFmtId="0" fontId="91" fillId="0" borderId="3">
      <alignment horizontal="left"/>
    </xf>
    <xf numFmtId="39" fontId="154" fillId="0" borderId="93"/>
    <xf numFmtId="39" fontId="170" fillId="0" borderId="93"/>
    <xf numFmtId="39" fontId="170" fillId="0" borderId="93"/>
    <xf numFmtId="194" fontId="35" fillId="0" borderId="1"/>
    <xf numFmtId="192" fontId="35" fillId="0" borderId="1"/>
    <xf numFmtId="37" fontId="147" fillId="0" borderId="83" applyNumberFormat="0" applyFont="0" applyBorder="0" applyAlignment="0"/>
    <xf numFmtId="0" fontId="222" fillId="0" borderId="60" applyNumberFormat="0" applyFill="0" applyAlignment="0" applyProtection="0"/>
    <xf numFmtId="0" fontId="222" fillId="0" borderId="60" applyNumberFormat="0" applyFill="0" applyAlignment="0" applyProtection="0"/>
    <xf numFmtId="0" fontId="1" fillId="0" borderId="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80" fillId="47" borderId="85" applyNumberFormat="0" applyAlignment="0" applyProtection="0"/>
    <xf numFmtId="0" fontId="222" fillId="0" borderId="86" applyNumberFormat="0" applyFill="0" applyAlignment="0" applyProtection="0"/>
    <xf numFmtId="43" fontId="2"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92" fontId="35" fillId="0" borderId="1"/>
    <xf numFmtId="190" fontId="35" fillId="0" borderId="1"/>
    <xf numFmtId="191" fontId="35" fillId="0" borderId="1"/>
    <xf numFmtId="194" fontId="35" fillId="0" borderId="1"/>
    <xf numFmtId="197" fontId="35" fillId="0" borderId="1"/>
    <xf numFmtId="198" fontId="35" fillId="0" borderId="1"/>
    <xf numFmtId="201" fontId="35" fillId="0" borderId="1"/>
    <xf numFmtId="205" fontId="35" fillId="0" borderId="1"/>
    <xf numFmtId="206" fontId="35" fillId="0" borderId="1"/>
    <xf numFmtId="0" fontId="91" fillId="0" borderId="3">
      <alignment horizontal="left"/>
    </xf>
    <xf numFmtId="0" fontId="36" fillId="59" borderId="43"/>
    <xf numFmtId="238" fontId="2" fillId="38" borderId="9"/>
    <xf numFmtId="0" fontId="123" fillId="0" borderId="45"/>
    <xf numFmtId="0" fontId="127" fillId="34" borderId="10"/>
    <xf numFmtId="0" fontId="2" fillId="51" borderId="9"/>
    <xf numFmtId="0" fontId="80" fillId="0" borderId="1" applyFont="0" applyFill="0" applyAlignment="0" applyProtection="0"/>
    <xf numFmtId="238" fontId="2" fillId="0" borderId="3"/>
    <xf numFmtId="0" fontId="118" fillId="34" borderId="9">
      <protection locked="0"/>
    </xf>
    <xf numFmtId="37" fontId="53" fillId="0" borderId="1" applyNumberFormat="0" applyFont="0" applyFill="0" applyAlignment="0"/>
    <xf numFmtId="0" fontId="145" fillId="66" borderId="9"/>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249" fontId="39" fillId="0" borderId="1" applyFill="0" applyProtection="0"/>
    <xf numFmtId="261" fontId="168" fillId="0" borderId="1" applyFill="0" applyProtection="0"/>
    <xf numFmtId="261" fontId="168" fillId="0" borderId="1" applyFill="0" applyProtection="0"/>
    <xf numFmtId="263" fontId="39" fillId="0" borderId="1" applyFill="0" applyProtection="0"/>
    <xf numFmtId="264" fontId="168" fillId="0" borderId="1" applyFill="0" applyProtection="0"/>
    <xf numFmtId="264" fontId="168" fillId="0" borderId="1" applyFill="0" applyProtection="0"/>
    <xf numFmtId="10" fontId="27" fillId="44" borderId="9" applyNumberFormat="0" applyBorder="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253" fontId="211" fillId="0" borderId="9"/>
    <xf numFmtId="253" fontId="212" fillId="0" borderId="9"/>
    <xf numFmtId="253" fontId="212" fillId="0" borderId="9"/>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49"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39" fontId="154" fillId="0" borderId="9"/>
    <xf numFmtId="39" fontId="170" fillId="0" borderId="9"/>
    <xf numFmtId="39" fontId="170" fillId="0" borderId="9"/>
    <xf numFmtId="0" fontId="222" fillId="0" borderId="60" applyNumberFormat="0" applyFill="0" applyAlignment="0" applyProtection="0"/>
    <xf numFmtId="0" fontId="222" fillId="0" borderId="60" applyNumberFormat="0" applyFill="0" applyAlignment="0" applyProtection="0"/>
    <xf numFmtId="0" fontId="1" fillId="0" borderId="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43" fontId="168" fillId="0" borderId="0" applyFont="0" applyFill="0" applyBorder="0" applyAlignment="0" applyProtection="0"/>
    <xf numFmtId="43" fontId="36" fillId="0" borderId="0" applyFont="0" applyFill="0" applyBorder="0" applyAlignment="0" applyProtection="0"/>
    <xf numFmtId="43" fontId="176" fillId="0" borderId="0" applyFont="0" applyFill="0" applyBorder="0" applyAlignment="0" applyProtection="0"/>
    <xf numFmtId="43" fontId="49" fillId="0" borderId="0" applyFont="0" applyFill="0" applyBorder="0" applyAlignment="0" applyProtection="0"/>
    <xf numFmtId="43" fontId="177" fillId="0" borderId="0" applyFont="0" applyFill="0" applyBorder="0" applyAlignment="0" applyProtection="0"/>
    <xf numFmtId="43" fontId="176" fillId="0" borderId="0" applyFont="0" applyFill="0" applyBorder="0" applyAlignment="0" applyProtection="0"/>
    <xf numFmtId="43" fontId="178" fillId="0" borderId="0" applyFont="0" applyFill="0" applyBorder="0" applyAlignment="0" applyProtection="0"/>
    <xf numFmtId="0" fontId="31" fillId="0" borderId="9" applyNumberFormat="0" applyFont="0" applyBorder="0" applyAlignment="0">
      <protection locked="0"/>
    </xf>
    <xf numFmtId="38" fontId="36" fillId="90" borderId="9">
      <protection locked="0"/>
    </xf>
    <xf numFmtId="281" fontId="36" fillId="90" borderId="9">
      <protection locked="0"/>
    </xf>
    <xf numFmtId="49" fontId="36" fillId="90" borderId="9">
      <alignment horizontal="left"/>
      <protection locked="0"/>
    </xf>
    <xf numFmtId="38" fontId="36" fillId="0" borderId="9"/>
    <xf numFmtId="38" fontId="31" fillId="0" borderId="9"/>
    <xf numFmtId="281" fontId="36" fillId="0" borderId="9"/>
    <xf numFmtId="40" fontId="36" fillId="0" borderId="9"/>
    <xf numFmtId="0" fontId="31" fillId="0" borderId="9" applyNumberFormat="0">
      <alignment horizontal="center"/>
    </xf>
    <xf numFmtId="38" fontId="31" fillId="91" borderId="9" applyNumberFormat="0" applyFont="0" applyBorder="0" applyAlignment="0">
      <alignment horizontal="center"/>
    </xf>
    <xf numFmtId="0" fontId="36" fillId="0" borderId="9" applyNumberFormat="0"/>
    <xf numFmtId="0" fontId="31" fillId="0" borderId="9" applyNumberFormat="0"/>
    <xf numFmtId="0" fontId="36" fillId="0" borderId="9" applyNumberFormat="0">
      <alignment horizontal="right"/>
    </xf>
    <xf numFmtId="2" fontId="241" fillId="1" borderId="8">
      <alignment horizontal="left"/>
      <protection locked="0"/>
    </xf>
    <xf numFmtId="17" fontId="201" fillId="44" borderId="9">
      <alignment horizontal="right"/>
      <protection locked="0"/>
    </xf>
    <xf numFmtId="17" fontId="201" fillId="44" borderId="9">
      <alignment horizontal="right"/>
    </xf>
    <xf numFmtId="41" fontId="49"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171" fontId="1" fillId="0" borderId="0" applyFont="0" applyFill="0" applyBorder="0" applyAlignment="0" applyProtection="0"/>
    <xf numFmtId="9" fontId="1" fillId="0" borderId="0" applyFont="0" applyFill="0" applyBorder="0" applyAlignment="0" applyProtection="0"/>
    <xf numFmtId="0" fontId="1" fillId="0" borderId="0"/>
    <xf numFmtId="171" fontId="1" fillId="0" borderId="0" applyFont="0" applyFill="0" applyBorder="0" applyAlignment="0" applyProtection="0"/>
    <xf numFmtId="9" fontId="1" fillId="0" borderId="0" applyFont="0" applyFill="0" applyBorder="0" applyAlignment="0" applyProtection="0"/>
    <xf numFmtId="171" fontId="1" fillId="0" borderId="0" applyFont="0" applyFill="0" applyBorder="0" applyAlignment="0" applyProtection="0"/>
    <xf numFmtId="9" fontId="1" fillId="0" borderId="0" applyFont="0" applyFill="0" applyBorder="0" applyAlignment="0" applyProtection="0"/>
    <xf numFmtId="0" fontId="1" fillId="0" borderId="0"/>
    <xf numFmtId="0" fontId="260" fillId="94" borderId="55" applyNumberFormat="0" applyAlignment="0" applyProtection="0"/>
    <xf numFmtId="41" fontId="36" fillId="0" borderId="0" applyFont="0" applyFill="0" applyBorder="0" applyAlignment="0" applyProtection="0"/>
    <xf numFmtId="43" fontId="117" fillId="0" borderId="0" applyFont="0" applyFill="0" applyBorder="0" applyAlignment="0" applyProtection="0"/>
    <xf numFmtId="41" fontId="36" fillId="0" borderId="0" applyFont="0" applyFill="0" applyBorder="0" applyAlignment="0" applyProtection="0"/>
    <xf numFmtId="41" fontId="36" fillId="0" borderId="0" applyFont="0" applyFill="0" applyBorder="0" applyAlignment="0" applyProtection="0"/>
    <xf numFmtId="41" fontId="49"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268" fillId="97" borderId="0" applyProtection="0">
      <protection locked="0"/>
    </xf>
    <xf numFmtId="0" fontId="36" fillId="44" borderId="8">
      <protection locked="0"/>
    </xf>
    <xf numFmtId="41" fontId="197" fillId="0" borderId="0">
      <protection locked="0"/>
    </xf>
    <xf numFmtId="41" fontId="202" fillId="0" borderId="0"/>
    <xf numFmtId="41" fontId="203" fillId="85" borderId="0">
      <alignment horizontal="center"/>
      <protection locked="0"/>
    </xf>
    <xf numFmtId="41" fontId="203" fillId="85" borderId="0">
      <alignment horizontal="center"/>
    </xf>
    <xf numFmtId="15" fontId="273" fillId="86" borderId="1">
      <alignment horizontal="right"/>
    </xf>
    <xf numFmtId="0" fontId="2" fillId="87" borderId="29" applyNumberFormat="0" applyFont="0" applyAlignment="0" applyProtection="0"/>
    <xf numFmtId="0" fontId="277" fillId="94" borderId="39" applyNumberFormat="0" applyAlignment="0" applyProtection="0"/>
    <xf numFmtId="0" fontId="280" fillId="0" borderId="71" applyNumberFormat="0" applyFill="0" applyAlignment="0" applyProtection="0"/>
    <xf numFmtId="192" fontId="35" fillId="0" borderId="1"/>
    <xf numFmtId="190" fontId="35" fillId="0" borderId="1"/>
    <xf numFmtId="191" fontId="35" fillId="0" borderId="1"/>
    <xf numFmtId="194" fontId="35" fillId="0" borderId="1"/>
    <xf numFmtId="197" fontId="35" fillId="0" borderId="1"/>
    <xf numFmtId="198" fontId="35" fillId="0" borderId="1"/>
    <xf numFmtId="201" fontId="35" fillId="0" borderId="1"/>
    <xf numFmtId="205" fontId="35" fillId="0" borderId="1"/>
    <xf numFmtId="206" fontId="35" fillId="0" borderId="1"/>
    <xf numFmtId="186" fontId="69" fillId="49" borderId="93" applyNumberFormat="0" applyBorder="0" applyAlignment="0">
      <alignment vertical="center" wrapText="1"/>
    </xf>
    <xf numFmtId="212" fontId="70" fillId="0" borderId="93"/>
    <xf numFmtId="0" fontId="72" fillId="38" borderId="93">
      <alignment horizontal="right"/>
    </xf>
    <xf numFmtId="0" fontId="2" fillId="34" borderId="39" applyNumberFormat="0">
      <alignment vertical="center"/>
    </xf>
    <xf numFmtId="227" fontId="90" fillId="44" borderId="93" applyNumberFormat="0" applyFont="0" applyAlignment="0"/>
    <xf numFmtId="0" fontId="2" fillId="38" borderId="42" applyNumberFormat="0" applyAlignment="0">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7" fontId="51" fillId="0" borderId="82"/>
    <xf numFmtId="37" fontId="52" fillId="0" borderId="82"/>
    <xf numFmtId="218" fontId="140" fillId="0" borderId="90" applyNumberFormat="0" applyFont="0" applyFill="0" applyAlignment="0" applyProtection="0"/>
    <xf numFmtId="218" fontId="140" fillId="0" borderId="49" applyNumberFormat="0" applyFont="0" applyFill="0" applyAlignment="0" applyProtection="0"/>
    <xf numFmtId="0" fontId="173" fillId="47" borderId="55" applyNumberFormat="0" applyAlignment="0" applyProtection="0"/>
    <xf numFmtId="0" fontId="173" fillId="47" borderId="55" applyNumberFormat="0" applyAlignment="0" applyProtection="0"/>
    <xf numFmtId="249" fontId="39" fillId="0" borderId="1" applyFill="0" applyProtection="0"/>
    <xf numFmtId="249" fontId="39" fillId="0" borderId="1" applyFill="0" applyProtection="0"/>
    <xf numFmtId="263" fontId="39" fillId="0" borderId="1" applyFill="0" applyProtection="0"/>
    <xf numFmtId="263" fontId="39" fillId="0" borderId="1" applyFill="0" applyProtection="0"/>
    <xf numFmtId="41" fontId="203" fillId="0" borderId="0">
      <alignment horizontal="right"/>
    </xf>
    <xf numFmtId="0" fontId="36" fillId="87" borderId="29" applyNumberFormat="0" applyFont="0" applyAlignment="0" applyProtection="0"/>
    <xf numFmtId="0" fontId="36" fillId="87" borderId="29" applyNumberFormat="0" applyFont="0" applyAlignment="0" applyProtection="0"/>
    <xf numFmtId="0" fontId="180" fillId="47" borderId="39" applyNumberFormat="0" applyAlignment="0" applyProtection="0"/>
    <xf numFmtId="0" fontId="180" fillId="47" borderId="39" applyNumberFormat="0" applyAlignment="0" applyProtection="0"/>
    <xf numFmtId="4" fontId="171" fillId="38" borderId="39" applyNumberFormat="0" applyProtection="0">
      <alignment vertical="center"/>
    </xf>
    <xf numFmtId="0" fontId="36" fillId="50" borderId="39" applyNumberFormat="0" applyProtection="0">
      <alignment horizontal="left" vertical="center" indent="1"/>
    </xf>
    <xf numFmtId="37" fontId="147" fillId="0" borderId="83" applyNumberFormat="0" applyFont="0" applyBorder="0" applyAlignment="0"/>
    <xf numFmtId="0" fontId="222" fillId="0" borderId="60" applyNumberFormat="0" applyFill="0" applyAlignment="0" applyProtection="0"/>
    <xf numFmtId="0" fontId="222" fillId="0" borderId="60" applyNumberFormat="0" applyFill="0" applyAlignment="0" applyProtection="0"/>
    <xf numFmtId="43" fontId="49" fillId="0" borderId="0" applyFont="0" applyFill="0" applyBorder="0" applyAlignment="0" applyProtection="0"/>
    <xf numFmtId="43" fontId="49" fillId="0" borderId="0" applyFont="0" applyFill="0" applyBorder="0" applyAlignment="0" applyProtection="0"/>
    <xf numFmtId="0" fontId="288" fillId="0" borderId="92" applyNumberFormat="0" applyFill="0" applyBorder="0" applyAlignment="0" applyProtection="0"/>
    <xf numFmtId="0" fontId="90" fillId="0" borderId="92" applyNumberFormat="0" applyFill="0" applyBorder="0" applyAlignment="0" applyProtection="0"/>
    <xf numFmtId="0" fontId="289" fillId="0" borderId="92" applyNumberFormat="0" applyFill="0" applyBorder="0" applyAlignment="0" applyProtection="0"/>
    <xf numFmtId="0" fontId="27" fillId="0" borderId="92" applyNumberFormat="0" applyFill="0" applyAlignment="0" applyProtection="0"/>
    <xf numFmtId="0" fontId="293" fillId="100" borderId="1"/>
    <xf numFmtId="40" fontId="40" fillId="44" borderId="9">
      <alignment vertical="center"/>
    </xf>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306" fillId="0" borderId="92" applyNumberFormat="0" applyFill="0" applyBorder="0" applyAlignment="0" applyProtection="0"/>
    <xf numFmtId="0" fontId="314" fillId="0" borderId="92" applyNumberFormat="0" applyFill="0" applyBorder="0" applyAlignment="0" applyProtection="0"/>
    <xf numFmtId="0" fontId="315" fillId="0" borderId="92" applyNumberFormat="0" applyFill="0" applyBorder="0" applyAlignment="0" applyProtection="0"/>
    <xf numFmtId="0" fontId="316" fillId="0" borderId="92" applyNumberFormat="0" applyFill="0" applyBorder="0" applyAlignment="0" applyProtection="0"/>
    <xf numFmtId="9" fontId="1" fillId="0" borderId="0" applyFont="0" applyFill="0" applyBorder="0" applyAlignment="0" applyProtection="0"/>
    <xf numFmtId="0" fontId="183" fillId="72" borderId="96" applyNumberFormat="0" applyAlignment="0" applyProtection="0"/>
    <xf numFmtId="0" fontId="1" fillId="0" borderId="0"/>
    <xf numFmtId="0" fontId="36" fillId="87" borderId="97" applyNumberFormat="0" applyFont="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73" fillId="47" borderId="55" applyNumberFormat="0" applyAlignment="0" applyProtection="0"/>
    <xf numFmtId="0" fontId="173" fillId="47" borderId="55" applyNumberFormat="0" applyAlignment="0" applyProtection="0"/>
    <xf numFmtId="171" fontId="1" fillId="0" borderId="0" applyFont="0" applyFill="0" applyBorder="0" applyAlignment="0" applyProtection="0"/>
    <xf numFmtId="0" fontId="180" fillId="47" borderId="39" applyNumberFormat="0" applyAlignment="0" applyProtection="0"/>
    <xf numFmtId="0" fontId="183" fillId="72" borderId="55" applyNumberFormat="0" applyAlignment="0" applyProtection="0"/>
    <xf numFmtId="0" fontId="173" fillId="47" borderId="55" applyNumberFormat="0" applyAlignment="0" applyProtection="0"/>
    <xf numFmtId="10" fontId="27" fillId="44" borderId="9" applyNumberFormat="0" applyBorder="0" applyAlignment="0" applyProtection="0"/>
    <xf numFmtId="0" fontId="183" fillId="72" borderId="55" applyNumberFormat="0" applyAlignment="0" applyProtection="0"/>
    <xf numFmtId="0" fontId="183" fillId="72" borderId="55" applyNumberFormat="0" applyAlignment="0" applyProtection="0"/>
    <xf numFmtId="0" fontId="183" fillId="72" borderId="55" applyNumberFormat="0" applyAlignment="0" applyProtection="0"/>
    <xf numFmtId="0" fontId="183" fillId="72" borderId="55" applyNumberFormat="0" applyAlignment="0" applyProtection="0"/>
    <xf numFmtId="41" fontId="199"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2" fillId="0" borderId="0"/>
    <xf numFmtId="41" fontId="203" fillId="85" borderId="0">
      <alignment horizontal="center"/>
    </xf>
    <xf numFmtId="41" fontId="203" fillId="0" borderId="0">
      <alignment horizontal="right"/>
    </xf>
    <xf numFmtId="253" fontId="211" fillId="0" borderId="9"/>
    <xf numFmtId="0" fontId="49" fillId="87" borderId="97" applyNumberFormat="0" applyFont="0" applyAlignment="0" applyProtection="0"/>
    <xf numFmtId="0" fontId="49" fillId="87" borderId="97" applyNumberFormat="0" applyFont="0" applyAlignment="0" applyProtection="0"/>
    <xf numFmtId="0" fontId="36" fillId="87" borderId="97" applyNumberFormat="0" applyFont="0" applyAlignment="0" applyProtection="0"/>
    <xf numFmtId="0" fontId="36" fillId="87" borderId="97" applyNumberFormat="0" applyFont="0" applyAlignment="0" applyProtection="0"/>
    <xf numFmtId="0" fontId="180" fillId="47" borderId="39" applyNumberFormat="0" applyAlignment="0" applyProtection="0"/>
    <xf numFmtId="0" fontId="180" fillId="47" borderId="39" applyNumberFormat="0" applyAlignment="0" applyProtection="0"/>
    <xf numFmtId="39" fontId="154" fillId="0" borderId="9"/>
    <xf numFmtId="37" fontId="147" fillId="0" borderId="99" applyNumberFormat="0" applyFont="0" applyBorder="0" applyAlignment="0"/>
    <xf numFmtId="0" fontId="222" fillId="0" borderId="60" applyNumberFormat="0" applyFill="0" applyAlignment="0" applyProtection="0"/>
    <xf numFmtId="0" fontId="222" fillId="0" borderId="60" applyNumberFormat="0" applyFill="0" applyAlignment="0" applyProtection="0"/>
    <xf numFmtId="0" fontId="222" fillId="0" borderId="60" applyNumberFormat="0" applyFill="0" applyAlignment="0" applyProtection="0"/>
    <xf numFmtId="43" fontId="168" fillId="0" borderId="0" applyFont="0" applyFill="0" applyBorder="0" applyAlignment="0" applyProtection="0"/>
    <xf numFmtId="43" fontId="36" fillId="0" borderId="0" applyFont="0" applyFill="0" applyBorder="0" applyAlignment="0" applyProtection="0"/>
    <xf numFmtId="43" fontId="176" fillId="0" borderId="0" applyFont="0" applyFill="0" applyBorder="0" applyAlignment="0" applyProtection="0"/>
    <xf numFmtId="43" fontId="49" fillId="0" borderId="0" applyFont="0" applyFill="0" applyBorder="0" applyAlignment="0" applyProtection="0"/>
    <xf numFmtId="43" fontId="177" fillId="0" borderId="0" applyFont="0" applyFill="0" applyBorder="0" applyAlignment="0" applyProtection="0"/>
    <xf numFmtId="43" fontId="176" fillId="0" borderId="0" applyFont="0" applyFill="0" applyBorder="0" applyAlignment="0" applyProtection="0"/>
    <xf numFmtId="43" fontId="178" fillId="0" borderId="0" applyFont="0" applyFill="0" applyBorder="0" applyAlignment="0" applyProtection="0"/>
    <xf numFmtId="249" fontId="39" fillId="0" borderId="95" applyFill="0" applyProtection="0"/>
    <xf numFmtId="0" fontId="180" fillId="47" borderId="101" applyNumberFormat="0" applyAlignment="0" applyProtection="0"/>
    <xf numFmtId="263" fontId="39" fillId="0" borderId="95" applyFill="0" applyProtection="0"/>
    <xf numFmtId="0" fontId="183" fillId="72" borderId="96" applyNumberFormat="0" applyAlignment="0" applyProtection="0"/>
    <xf numFmtId="0" fontId="173" fillId="47" borderId="96" applyNumberFormat="0" applyAlignment="0" applyProtection="0"/>
    <xf numFmtId="10" fontId="27" fillId="44" borderId="93" applyNumberFormat="0" applyBorder="0" applyAlignment="0" applyProtection="0"/>
    <xf numFmtId="253" fontId="211" fillId="0" borderId="93"/>
    <xf numFmtId="0" fontId="36" fillId="87" borderId="29" applyNumberFormat="0" applyFont="0" applyAlignment="0" applyProtection="0"/>
    <xf numFmtId="39" fontId="154" fillId="0" borderId="93"/>
    <xf numFmtId="0" fontId="222" fillId="0" borderId="102" applyNumberFormat="0" applyFill="0" applyAlignment="0" applyProtection="0"/>
    <xf numFmtId="0" fontId="31" fillId="0" borderId="93" applyNumberFormat="0" applyFont="0" applyBorder="0" applyAlignment="0">
      <protection locked="0"/>
    </xf>
    <xf numFmtId="38" fontId="36" fillId="90" borderId="93">
      <protection locked="0"/>
    </xf>
    <xf numFmtId="281" fontId="36" fillId="90" borderId="93">
      <protection locked="0"/>
    </xf>
    <xf numFmtId="49" fontId="36" fillId="90" borderId="93">
      <alignment horizontal="left"/>
      <protection locked="0"/>
    </xf>
    <xf numFmtId="38" fontId="36" fillId="0" borderId="93"/>
    <xf numFmtId="38" fontId="31" fillId="0" borderId="93"/>
    <xf numFmtId="281" fontId="36" fillId="0" borderId="93"/>
    <xf numFmtId="40" fontId="36" fillId="0" borderId="93"/>
    <xf numFmtId="0" fontId="31" fillId="0" borderId="93" applyNumberFormat="0">
      <alignment horizontal="center"/>
    </xf>
    <xf numFmtId="38" fontId="31" fillId="91" borderId="93" applyNumberFormat="0" applyFont="0" applyBorder="0" applyAlignment="0">
      <alignment horizontal="center"/>
    </xf>
    <xf numFmtId="0" fontId="36" fillId="0" borderId="93" applyNumberFormat="0"/>
    <xf numFmtId="0" fontId="31" fillId="0" borderId="93" applyNumberFormat="0"/>
    <xf numFmtId="0" fontId="36" fillId="0" borderId="93" applyNumberFormat="0">
      <alignment horizontal="right"/>
    </xf>
    <xf numFmtId="2" fontId="241" fillId="1" borderId="8">
      <alignment horizontal="left"/>
      <protection locked="0"/>
    </xf>
    <xf numFmtId="17" fontId="201" fillId="44" borderId="93">
      <alignment horizontal="right"/>
      <protection locked="0"/>
    </xf>
    <xf numFmtId="17" fontId="201" fillId="44" borderId="93">
      <alignment horizontal="right"/>
    </xf>
    <xf numFmtId="41" fontId="49"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0" fontId="36" fillId="87" borderId="29" applyNumberFormat="0" applyFont="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171" fontId="1" fillId="0" borderId="0" applyFont="0" applyFill="0" applyBorder="0" applyAlignment="0" applyProtection="0"/>
    <xf numFmtId="9" fontId="1" fillId="0" borderId="0" applyFont="0" applyFill="0" applyBorder="0" applyAlignment="0" applyProtection="0"/>
    <xf numFmtId="0" fontId="1" fillId="0" borderId="0"/>
    <xf numFmtId="171" fontId="1" fillId="0" borderId="0" applyFont="0" applyFill="0" applyBorder="0" applyAlignment="0" applyProtection="0"/>
    <xf numFmtId="9" fontId="1" fillId="0" borderId="0" applyFont="0" applyFill="0" applyBorder="0" applyAlignment="0" applyProtection="0"/>
    <xf numFmtId="171" fontId="1" fillId="0" borderId="0" applyFont="0" applyFill="0" applyBorder="0" applyAlignment="0" applyProtection="0"/>
    <xf numFmtId="9" fontId="1" fillId="0" borderId="0" applyFont="0" applyFill="0" applyBorder="0" applyAlignment="0" applyProtection="0"/>
    <xf numFmtId="0" fontId="1" fillId="0" borderId="0"/>
    <xf numFmtId="0" fontId="260" fillId="94" borderId="96" applyNumberFormat="0" applyAlignment="0" applyProtection="0"/>
    <xf numFmtId="41" fontId="36" fillId="0" borderId="0" applyFont="0" applyFill="0" applyBorder="0" applyAlignment="0" applyProtection="0"/>
    <xf numFmtId="43" fontId="117" fillId="0" borderId="0" applyFont="0" applyFill="0" applyBorder="0" applyAlignment="0" applyProtection="0"/>
    <xf numFmtId="41" fontId="36" fillId="0" borderId="0" applyFont="0" applyFill="0" applyBorder="0" applyAlignment="0" applyProtection="0"/>
    <xf numFmtId="41" fontId="36" fillId="0" borderId="0" applyFont="0" applyFill="0" applyBorder="0" applyAlignment="0" applyProtection="0"/>
    <xf numFmtId="41" fontId="49"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268" fillId="97" borderId="0" applyProtection="0">
      <protection locked="0"/>
    </xf>
    <xf numFmtId="0" fontId="36" fillId="44" borderId="8">
      <protection locked="0"/>
    </xf>
    <xf numFmtId="41" fontId="197" fillId="0" borderId="0">
      <protection locked="0"/>
    </xf>
    <xf numFmtId="41" fontId="192" fillId="0" borderId="0">
      <protection locked="0"/>
    </xf>
    <xf numFmtId="41" fontId="203" fillId="85" borderId="0">
      <alignment horizontal="center"/>
      <protection locked="0"/>
    </xf>
    <xf numFmtId="41" fontId="203" fillId="85" borderId="0">
      <alignment horizontal="center"/>
    </xf>
    <xf numFmtId="41" fontId="203" fillId="85" borderId="0">
      <alignment horizontal="center"/>
    </xf>
    <xf numFmtId="15" fontId="273" fillId="86" borderId="95">
      <alignment horizontal="right"/>
    </xf>
    <xf numFmtId="0" fontId="2" fillId="87" borderId="97" applyNumberFormat="0" applyFont="0" applyAlignment="0" applyProtection="0"/>
    <xf numFmtId="0" fontId="277" fillId="94" borderId="101" applyNumberFormat="0" applyAlignment="0" applyProtection="0"/>
    <xf numFmtId="0" fontId="280" fillId="0" borderId="103" applyNumberFormat="0" applyFill="0" applyAlignment="0" applyProtection="0"/>
    <xf numFmtId="192" fontId="35" fillId="0" borderId="95"/>
    <xf numFmtId="190" fontId="35" fillId="0" borderId="95"/>
    <xf numFmtId="191" fontId="35" fillId="0" borderId="95"/>
    <xf numFmtId="194" fontId="35" fillId="0" borderId="95"/>
    <xf numFmtId="197" fontId="35" fillId="0" borderId="95"/>
    <xf numFmtId="198" fontId="35" fillId="0" borderId="95"/>
    <xf numFmtId="201" fontId="35" fillId="0" borderId="95"/>
    <xf numFmtId="205" fontId="35" fillId="0" borderId="95"/>
    <xf numFmtId="206" fontId="35" fillId="0" borderId="95"/>
    <xf numFmtId="186" fontId="69" fillId="49" borderId="9" applyNumberFormat="0" applyBorder="0" applyAlignment="0">
      <alignment vertical="center" wrapText="1"/>
    </xf>
    <xf numFmtId="212" fontId="70" fillId="0" borderId="9"/>
    <xf numFmtId="0" fontId="72" fillId="38" borderId="9">
      <alignment horizontal="right"/>
    </xf>
    <xf numFmtId="220" fontId="26" fillId="47" borderId="3" applyNumberFormat="0" applyAlignment="0" applyProtection="0"/>
    <xf numFmtId="0" fontId="80" fillId="0" borderId="3" applyNumberFormat="0" applyFont="0" applyAlignment="0" applyProtection="0"/>
    <xf numFmtId="0" fontId="2" fillId="34" borderId="101" applyNumberFormat="0">
      <alignment vertical="center"/>
    </xf>
    <xf numFmtId="227" fontId="90" fillId="44" borderId="9" applyNumberFormat="0" applyFont="0" applyAlignment="0"/>
    <xf numFmtId="0" fontId="2" fillId="38" borderId="104" applyNumberFormat="0" applyAlignment="0">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3" fillId="0" borderId="105"/>
    <xf numFmtId="0" fontId="127" fillId="34" borderId="100"/>
    <xf numFmtId="37" fontId="51" fillId="0" borderId="98"/>
    <xf numFmtId="37" fontId="52" fillId="0" borderId="98"/>
    <xf numFmtId="0" fontId="80" fillId="0" borderId="95" applyFont="0" applyFill="0" applyAlignment="0" applyProtection="0"/>
    <xf numFmtId="218" fontId="140" fillId="0" borderId="106" applyNumberFormat="0" applyFont="0" applyFill="0" applyAlignment="0" applyProtection="0"/>
    <xf numFmtId="37" fontId="53" fillId="0" borderId="95" applyNumberFormat="0" applyFont="0" applyFill="0" applyAlignment="0"/>
    <xf numFmtId="218" fontId="140" fillId="0" borderId="107" applyNumberFormat="0" applyFont="0" applyFill="0" applyAlignment="0" applyProtection="0"/>
    <xf numFmtId="0" fontId="173" fillId="47" borderId="96" applyNumberFormat="0" applyAlignment="0" applyProtection="0"/>
    <xf numFmtId="0" fontId="173" fillId="47" borderId="96" applyNumberFormat="0" applyAlignment="0" applyProtection="0"/>
    <xf numFmtId="249" fontId="39" fillId="0" borderId="95" applyFill="0" applyProtection="0"/>
    <xf numFmtId="249" fontId="39" fillId="0" borderId="95" applyFill="0" applyProtection="0"/>
    <xf numFmtId="263" fontId="39" fillId="0" borderId="95" applyFill="0" applyProtection="0"/>
    <xf numFmtId="263" fontId="39" fillId="0" borderId="95" applyFill="0" applyProtection="0"/>
    <xf numFmtId="0" fontId="36" fillId="87" borderId="97" applyNumberFormat="0" applyFont="0" applyAlignment="0" applyProtection="0"/>
    <xf numFmtId="0" fontId="36" fillId="87" borderId="97" applyNumberFormat="0" applyFont="0" applyAlignment="0" applyProtection="0"/>
    <xf numFmtId="0" fontId="180" fillId="47" borderId="101" applyNumberFormat="0" applyAlignment="0" applyProtection="0"/>
    <xf numFmtId="0" fontId="180" fillId="47" borderId="101" applyNumberFormat="0" applyAlignment="0" applyProtection="0"/>
    <xf numFmtId="4" fontId="171" fillId="38" borderId="101" applyNumberFormat="0" applyProtection="0">
      <alignment vertical="center"/>
    </xf>
    <xf numFmtId="0" fontId="36" fillId="50" borderId="101" applyNumberFormat="0" applyProtection="0">
      <alignment horizontal="left" vertical="center" indent="1"/>
    </xf>
    <xf numFmtId="37" fontId="147" fillId="0" borderId="99" applyNumberFormat="0" applyFont="0" applyBorder="0" applyAlignment="0"/>
    <xf numFmtId="0" fontId="222" fillId="0" borderId="60" applyNumberFormat="0" applyFill="0" applyAlignment="0" applyProtection="0"/>
    <xf numFmtId="0" fontId="222" fillId="0" borderId="60" applyNumberFormat="0" applyFill="0" applyAlignment="0" applyProtection="0"/>
    <xf numFmtId="43" fontId="49" fillId="0" borderId="0" applyFont="0" applyFill="0" applyBorder="0" applyAlignment="0" applyProtection="0"/>
    <xf numFmtId="43" fontId="49" fillId="0" borderId="0" applyFont="0" applyFill="0" applyBorder="0" applyAlignment="0" applyProtection="0"/>
    <xf numFmtId="0" fontId="288" fillId="0" borderId="108" applyNumberFormat="0" applyFill="0" applyBorder="0" applyAlignment="0" applyProtection="0"/>
    <xf numFmtId="0" fontId="90" fillId="0" borderId="108" applyNumberFormat="0" applyFill="0" applyBorder="0" applyAlignment="0" applyProtection="0"/>
    <xf numFmtId="0" fontId="289" fillId="0" borderId="108" applyNumberFormat="0" applyFill="0" applyBorder="0" applyAlignment="0" applyProtection="0"/>
    <xf numFmtId="0" fontId="27" fillId="0" borderId="108" applyNumberFormat="0" applyFill="0" applyAlignment="0" applyProtection="0"/>
    <xf numFmtId="0" fontId="293" fillId="100" borderId="95"/>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306" fillId="0" borderId="108" applyNumberFormat="0" applyFill="0" applyBorder="0" applyAlignment="0" applyProtection="0"/>
    <xf numFmtId="0" fontId="314" fillId="0" borderId="108" applyNumberFormat="0" applyFill="0" applyBorder="0" applyAlignment="0" applyProtection="0"/>
    <xf numFmtId="0" fontId="315" fillId="0" borderId="108" applyNumberFormat="0" applyFill="0" applyBorder="0" applyAlignment="0" applyProtection="0"/>
    <xf numFmtId="0" fontId="316" fillId="0" borderId="108" applyNumberFormat="0" applyFill="0" applyBorder="0" applyAlignment="0" applyProtection="0"/>
    <xf numFmtId="9" fontId="1"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183" fillId="72" borderId="96" applyNumberFormat="0" applyAlignment="0" applyProtection="0"/>
    <xf numFmtId="0" fontId="1" fillId="0" borderId="0"/>
    <xf numFmtId="0" fontId="36" fillId="87" borderId="97" applyNumberFormat="0" applyFont="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92" fontId="35" fillId="0" borderId="95"/>
    <xf numFmtId="190" fontId="35" fillId="0" borderId="95"/>
    <xf numFmtId="191" fontId="35" fillId="0" borderId="95"/>
    <xf numFmtId="194" fontId="35" fillId="0" borderId="95"/>
    <xf numFmtId="197" fontId="35" fillId="0" borderId="95"/>
    <xf numFmtId="198" fontId="35" fillId="0" borderId="95"/>
    <xf numFmtId="201" fontId="35" fillId="0" borderId="95"/>
    <xf numFmtId="205" fontId="35" fillId="0" borderId="95"/>
    <xf numFmtId="206" fontId="35" fillId="0" borderId="95"/>
    <xf numFmtId="186" fontId="69" fillId="49" borderId="93" applyNumberFormat="0" applyBorder="0" applyAlignment="0">
      <alignment vertical="center" wrapText="1"/>
    </xf>
    <xf numFmtId="212" fontId="70" fillId="0" borderId="93"/>
    <xf numFmtId="0" fontId="72" fillId="38" borderId="93">
      <alignment horizontal="right"/>
    </xf>
    <xf numFmtId="220" fontId="26" fillId="47" borderId="94" applyNumberFormat="0" applyAlignment="0" applyProtection="0"/>
    <xf numFmtId="0" fontId="80" fillId="0" borderId="94" applyNumberFormat="0" applyFont="0" applyAlignment="0" applyProtection="0"/>
    <xf numFmtId="227" fontId="90" fillId="44" borderId="93" applyNumberFormat="0" applyFont="0" applyAlignment="0"/>
    <xf numFmtId="0" fontId="91" fillId="0" borderId="94">
      <alignment horizontal="left"/>
    </xf>
    <xf numFmtId="238" fontId="2" fillId="38" borderId="93"/>
    <xf numFmtId="0" fontId="127" fillId="34" borderId="100"/>
    <xf numFmtId="0" fontId="2" fillId="51" borderId="93"/>
    <xf numFmtId="0" fontId="80" fillId="0" borderId="95" applyFont="0" applyFill="0" applyAlignment="0" applyProtection="0"/>
    <xf numFmtId="238" fontId="2" fillId="0" borderId="94"/>
    <xf numFmtId="0" fontId="118" fillId="34" borderId="93">
      <protection locked="0"/>
    </xf>
    <xf numFmtId="37" fontId="53" fillId="0" borderId="95" applyNumberFormat="0" applyFont="0" applyFill="0" applyAlignment="0"/>
    <xf numFmtId="0" fontId="145" fillId="66" borderId="93"/>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249" fontId="39" fillId="0" borderId="95" applyFill="0" applyProtection="0"/>
    <xf numFmtId="261" fontId="168" fillId="0" borderId="95" applyFill="0" applyProtection="0"/>
    <xf numFmtId="261" fontId="168" fillId="0" borderId="95" applyFill="0" applyProtection="0"/>
    <xf numFmtId="263" fontId="39" fillId="0" borderId="95" applyFill="0" applyProtection="0"/>
    <xf numFmtId="264" fontId="168" fillId="0" borderId="95" applyFill="0" applyProtection="0"/>
    <xf numFmtId="264" fontId="168" fillId="0" borderId="95" applyFill="0" applyProtection="0"/>
    <xf numFmtId="0" fontId="183" fillId="72" borderId="55" applyNumberFormat="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253" fontId="212" fillId="0" borderId="93"/>
    <xf numFmtId="253" fontId="212" fillId="0" borderId="93"/>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87" borderId="29" applyNumberFormat="0" applyFont="0" applyAlignment="0" applyProtection="0"/>
    <xf numFmtId="0" fontId="49" fillId="87" borderId="29" applyNumberFormat="0" applyFont="0" applyAlignment="0" applyProtection="0"/>
    <xf numFmtId="39" fontId="170" fillId="0" borderId="93"/>
    <xf numFmtId="39" fontId="170" fillId="0" borderId="93"/>
    <xf numFmtId="0" fontId="1" fillId="0" borderId="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43" fontId="36" fillId="0" borderId="0" applyFont="0" applyFill="0" applyBorder="0" applyAlignment="0" applyProtection="0"/>
    <xf numFmtId="43" fontId="176" fillId="0" borderId="0" applyFont="0" applyFill="0" applyBorder="0" applyAlignment="0" applyProtection="0"/>
    <xf numFmtId="43" fontId="49" fillId="0" borderId="0" applyFont="0" applyFill="0" applyBorder="0" applyAlignment="0" applyProtection="0"/>
    <xf numFmtId="43" fontId="176" fillId="0" borderId="0" applyFont="0" applyFill="0" applyBorder="0" applyAlignment="0" applyProtection="0"/>
    <xf numFmtId="43" fontId="178" fillId="0" borderId="0" applyFont="0" applyFill="0" applyBorder="0" applyAlignment="0" applyProtection="0"/>
    <xf numFmtId="0" fontId="31" fillId="0" borderId="9" applyNumberFormat="0" applyFont="0" applyBorder="0" applyAlignment="0">
      <protection locked="0"/>
    </xf>
    <xf numFmtId="38" fontId="36" fillId="90" borderId="9">
      <protection locked="0"/>
    </xf>
    <xf numFmtId="281" fontId="36" fillId="90" borderId="9">
      <protection locked="0"/>
    </xf>
    <xf numFmtId="49" fontId="36" fillId="90" borderId="9">
      <alignment horizontal="left"/>
      <protection locked="0"/>
    </xf>
    <xf numFmtId="38" fontId="36" fillId="0" borderId="9"/>
    <xf numFmtId="38" fontId="31" fillId="0" borderId="9"/>
    <xf numFmtId="281" fontId="36" fillId="0" borderId="9"/>
    <xf numFmtId="40" fontId="36" fillId="0" borderId="9"/>
    <xf numFmtId="0" fontId="31" fillId="0" borderId="9" applyNumberFormat="0">
      <alignment horizontal="center"/>
    </xf>
    <xf numFmtId="38" fontId="31" fillId="91" borderId="9" applyNumberFormat="0" applyFont="0" applyBorder="0" applyAlignment="0">
      <alignment horizontal="center"/>
    </xf>
    <xf numFmtId="0" fontId="36" fillId="0" borderId="9" applyNumberFormat="0"/>
    <xf numFmtId="0" fontId="31" fillId="0" borderId="9" applyNumberFormat="0"/>
    <xf numFmtId="0" fontId="36" fillId="0" borderId="9" applyNumberFormat="0">
      <alignment horizontal="right"/>
    </xf>
    <xf numFmtId="2" fontId="241" fillId="1" borderId="8">
      <alignment horizontal="left"/>
      <protection locked="0"/>
    </xf>
    <xf numFmtId="17" fontId="201" fillId="44" borderId="9">
      <alignment horizontal="right"/>
      <protection locked="0"/>
    </xf>
    <xf numFmtId="17" fontId="201" fillId="44" borderId="9">
      <alignment horizontal="right"/>
    </xf>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171" fontId="1" fillId="0" borderId="0" applyFont="0" applyFill="0" applyBorder="0" applyAlignment="0" applyProtection="0"/>
    <xf numFmtId="9" fontId="1" fillId="0" borderId="0" applyFont="0" applyFill="0" applyBorder="0" applyAlignment="0" applyProtection="0"/>
    <xf numFmtId="0" fontId="1" fillId="0" borderId="0"/>
    <xf numFmtId="171" fontId="1" fillId="0" borderId="0" applyFont="0" applyFill="0" applyBorder="0" applyAlignment="0" applyProtection="0"/>
    <xf numFmtId="9" fontId="1" fillId="0" borderId="0" applyFont="0" applyFill="0" applyBorder="0" applyAlignment="0" applyProtection="0"/>
    <xf numFmtId="171" fontId="1" fillId="0" borderId="0" applyFont="0" applyFill="0" applyBorder="0" applyAlignment="0" applyProtection="0"/>
    <xf numFmtId="9" fontId="1" fillId="0" borderId="0" applyFont="0" applyFill="0" applyBorder="0" applyAlignment="0" applyProtection="0"/>
    <xf numFmtId="0" fontId="1" fillId="0" borderId="0"/>
    <xf numFmtId="0" fontId="260" fillId="94" borderId="96" applyNumberFormat="0" applyAlignment="0" applyProtection="0"/>
    <xf numFmtId="0" fontId="36" fillId="44" borderId="8">
      <protection locked="0"/>
    </xf>
    <xf numFmtId="15" fontId="273" fillId="86" borderId="95">
      <alignment horizontal="right"/>
    </xf>
    <xf numFmtId="0" fontId="2" fillId="87" borderId="97" applyNumberFormat="0" applyFont="0" applyAlignment="0" applyProtection="0"/>
    <xf numFmtId="0" fontId="277" fillId="94" borderId="101" applyNumberFormat="0" applyAlignment="0" applyProtection="0"/>
    <xf numFmtId="0" fontId="280" fillId="0" borderId="103" applyNumberFormat="0" applyFill="0" applyAlignment="0" applyProtection="0"/>
    <xf numFmtId="192" fontId="35" fillId="0" borderId="95"/>
    <xf numFmtId="190" fontId="35" fillId="0" borderId="95"/>
    <xf numFmtId="191" fontId="35" fillId="0" borderId="95"/>
    <xf numFmtId="194" fontId="35" fillId="0" borderId="95"/>
    <xf numFmtId="197" fontId="35" fillId="0" borderId="95"/>
    <xf numFmtId="198" fontId="35" fillId="0" borderId="95"/>
    <xf numFmtId="201" fontId="35" fillId="0" borderId="95"/>
    <xf numFmtId="205" fontId="35" fillId="0" borderId="95"/>
    <xf numFmtId="206" fontId="35" fillId="0" borderId="95"/>
    <xf numFmtId="0" fontId="2" fillId="34" borderId="101" applyNumberFormat="0">
      <alignment vertical="center"/>
    </xf>
    <xf numFmtId="0" fontId="2" fillId="38" borderId="104" applyNumberFormat="0" applyAlignment="0">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3" fillId="0" borderId="105"/>
    <xf numFmtId="0" fontId="127" fillId="34" borderId="100"/>
    <xf numFmtId="37" fontId="51" fillId="0" borderId="98"/>
    <xf numFmtId="37" fontId="52" fillId="0" borderId="98"/>
    <xf numFmtId="0" fontId="80" fillId="0" borderId="95" applyFont="0" applyFill="0" applyAlignment="0" applyProtection="0"/>
    <xf numFmtId="37" fontId="53" fillId="0" borderId="95" applyNumberFormat="0" applyFont="0" applyFill="0" applyAlignment="0"/>
    <xf numFmtId="0" fontId="173" fillId="47" borderId="96" applyNumberFormat="0" applyAlignment="0" applyProtection="0"/>
    <xf numFmtId="0" fontId="173" fillId="47" borderId="96" applyNumberFormat="0" applyAlignment="0" applyProtection="0"/>
    <xf numFmtId="249" fontId="39" fillId="0" borderId="95" applyFill="0" applyProtection="0"/>
    <xf numFmtId="249" fontId="39" fillId="0" borderId="95" applyFill="0" applyProtection="0"/>
    <xf numFmtId="263" fontId="39" fillId="0" borderId="95" applyFill="0" applyProtection="0"/>
    <xf numFmtId="263" fontId="39" fillId="0" borderId="95" applyFill="0" applyProtection="0"/>
    <xf numFmtId="0" fontId="36" fillId="87" borderId="97" applyNumberFormat="0" applyFont="0" applyAlignment="0" applyProtection="0"/>
    <xf numFmtId="0" fontId="36" fillId="87" borderId="97" applyNumberFormat="0" applyFont="0" applyAlignment="0" applyProtection="0"/>
    <xf numFmtId="0" fontId="180" fillId="47" borderId="101" applyNumberFormat="0" applyAlignment="0" applyProtection="0"/>
    <xf numFmtId="0" fontId="180" fillId="47" borderId="101" applyNumberFormat="0" applyAlignment="0" applyProtection="0"/>
    <xf numFmtId="4" fontId="171" fillId="38" borderId="101" applyNumberFormat="0" applyProtection="0">
      <alignment vertical="center"/>
    </xf>
    <xf numFmtId="0" fontId="36" fillId="50" borderId="101" applyNumberFormat="0" applyProtection="0">
      <alignment horizontal="left" vertical="center" indent="1"/>
    </xf>
    <xf numFmtId="0" fontId="293" fillId="100" borderId="95"/>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9" fontId="1" fillId="0" borderId="0" applyFont="0" applyFill="0" applyBorder="0" applyAlignment="0" applyProtection="0"/>
    <xf numFmtId="0" fontId="183" fillId="72" borderId="96" applyNumberFormat="0" applyAlignment="0" applyProtection="0"/>
    <xf numFmtId="0" fontId="1" fillId="0" borderId="0"/>
    <xf numFmtId="0" fontId="36" fillId="87" borderId="97" applyNumberFormat="0" applyFont="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27" borderId="0" applyNumberFormat="0" applyBorder="0" applyAlignment="0" applyProtection="0"/>
    <xf numFmtId="0" fontId="1" fillId="0" borderId="0"/>
    <xf numFmtId="0" fontId="1" fillId="0" borderId="0"/>
    <xf numFmtId="0" fontId="1" fillId="27" borderId="0" applyNumberFormat="0" applyBorder="0" applyAlignment="0" applyProtection="0"/>
    <xf numFmtId="0" fontId="1" fillId="0" borderId="0"/>
    <xf numFmtId="0" fontId="1" fillId="0" borderId="0"/>
    <xf numFmtId="43" fontId="117" fillId="0" borderId="0" applyFont="0" applyFill="0" applyBorder="0" applyAlignment="0" applyProtection="0"/>
    <xf numFmtId="43" fontId="32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171" fontId="1" fillId="0" borderId="0" applyFont="0" applyFill="0" applyBorder="0" applyAlignment="0" applyProtection="0"/>
    <xf numFmtId="0" fontId="1" fillId="0" borderId="0"/>
    <xf numFmtId="43" fontId="2" fillId="0" borderId="0" applyFont="0" applyFill="0" applyBorder="0" applyAlignment="0" applyProtection="0"/>
    <xf numFmtId="43" fontId="44" fillId="0" borderId="0" applyFont="0" applyFill="0" applyBorder="0" applyAlignment="0" applyProtection="0"/>
    <xf numFmtId="171" fontId="1" fillId="0" borderId="0" applyFont="0" applyFill="0" applyBorder="0" applyAlignment="0" applyProtection="0"/>
    <xf numFmtId="43" fontId="36" fillId="0" borderId="0" applyFont="0" applyFill="0" applyBorder="0" applyAlignment="0" applyProtection="0"/>
    <xf numFmtId="0" fontId="1" fillId="0" borderId="0"/>
    <xf numFmtId="171" fontId="1" fillId="0" borderId="0" applyFont="0" applyFill="0" applyBorder="0" applyAlignment="0" applyProtection="0"/>
    <xf numFmtId="0" fontId="1" fillId="0" borderId="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171" fontId="1" fillId="0" borderId="0" applyFont="0" applyFill="0" applyBorder="0" applyAlignment="0" applyProtection="0"/>
    <xf numFmtId="0" fontId="1" fillId="0" borderId="0"/>
    <xf numFmtId="43" fontId="44" fillId="0" borderId="0" applyFont="0" applyFill="0" applyBorder="0" applyAlignment="0" applyProtection="0"/>
    <xf numFmtId="171" fontId="1" fillId="0" borderId="0" applyFont="0" applyFill="0" applyBorder="0" applyAlignment="0" applyProtection="0"/>
    <xf numFmtId="0" fontId="1" fillId="0" borderId="0"/>
    <xf numFmtId="171" fontId="1" fillId="0" borderId="0" applyFont="0" applyFill="0" applyBorder="0" applyAlignment="0" applyProtection="0"/>
    <xf numFmtId="0" fontId="1" fillId="0" borderId="0"/>
    <xf numFmtId="171"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71" fontId="1" fillId="0" borderId="0" applyFont="0" applyFill="0" applyBorder="0" applyAlignment="0" applyProtection="0"/>
    <xf numFmtId="0" fontId="1" fillId="0" borderId="0"/>
    <xf numFmtId="0" fontId="1" fillId="0" borderId="0"/>
    <xf numFmtId="0" fontId="1" fillId="0" borderId="0"/>
    <xf numFmtId="171" fontId="1" fillId="0" borderId="0" applyFont="0" applyFill="0" applyBorder="0" applyAlignment="0" applyProtection="0"/>
    <xf numFmtId="0" fontId="1" fillId="0" borderId="0"/>
    <xf numFmtId="43" fontId="2"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6" fillId="87" borderId="97" applyNumberFormat="0" applyFont="0" applyAlignment="0" applyProtection="0"/>
    <xf numFmtId="0" fontId="173" fillId="47" borderId="96" applyNumberFormat="0" applyAlignment="0" applyProtection="0"/>
    <xf numFmtId="192" fontId="35" fillId="0" borderId="111"/>
    <xf numFmtId="190" fontId="35" fillId="0" borderId="111"/>
    <xf numFmtId="191" fontId="35" fillId="0" borderId="111"/>
    <xf numFmtId="194" fontId="35" fillId="0" borderId="111"/>
    <xf numFmtId="197" fontId="35" fillId="0" borderId="111"/>
    <xf numFmtId="198" fontId="35" fillId="0" borderId="111"/>
    <xf numFmtId="201" fontId="35" fillId="0" borderId="111"/>
    <xf numFmtId="205" fontId="35" fillId="0" borderId="111"/>
    <xf numFmtId="206" fontId="35" fillId="0" borderId="111"/>
    <xf numFmtId="186" fontId="69" fillId="49" borderId="109" applyNumberFormat="0" applyBorder="0" applyAlignment="0">
      <alignment vertical="center" wrapText="1"/>
    </xf>
    <xf numFmtId="212" fontId="70" fillId="0" borderId="109"/>
    <xf numFmtId="0" fontId="72" fillId="38" borderId="109">
      <alignment horizontal="right"/>
    </xf>
    <xf numFmtId="220" fontId="26" fillId="47" borderId="110" applyNumberFormat="0" applyAlignment="0" applyProtection="0"/>
    <xf numFmtId="0" fontId="80" fillId="0" borderId="110" applyNumberFormat="0" applyFont="0" applyAlignment="0" applyProtection="0"/>
    <xf numFmtId="0" fontId="2" fillId="34" borderId="114" applyNumberFormat="0">
      <alignment vertical="center"/>
    </xf>
    <xf numFmtId="227" fontId="90" fillId="44" borderId="109" applyNumberFormat="0" applyFont="0" applyAlignment="0"/>
    <xf numFmtId="0" fontId="91" fillId="0" borderId="110">
      <alignment horizontal="left"/>
    </xf>
    <xf numFmtId="0" fontId="2" fillId="38" borderId="115" applyNumberFormat="0" applyAlignment="0">
      <protection locked="0"/>
    </xf>
    <xf numFmtId="0" fontId="36" fillId="59" borderId="116"/>
    <xf numFmtId="238" fontId="2" fillId="38" borderId="109"/>
    <xf numFmtId="0" fontId="123" fillId="0" borderId="117"/>
    <xf numFmtId="201" fontId="35" fillId="0" borderId="111"/>
    <xf numFmtId="0" fontId="127" fillId="34" borderId="113"/>
    <xf numFmtId="0" fontId="2" fillId="51" borderId="109"/>
    <xf numFmtId="37" fontId="51" fillId="0" borderId="118"/>
    <xf numFmtId="37" fontId="52" fillId="0" borderId="118"/>
    <xf numFmtId="0" fontId="80" fillId="0" borderId="111" applyFont="0" applyFill="0" applyAlignment="0" applyProtection="0"/>
    <xf numFmtId="238" fontId="2" fillId="0" borderId="110"/>
    <xf numFmtId="218" fontId="140" fillId="0" borderId="119" applyNumberFormat="0" applyFont="0" applyFill="0" applyAlignment="0" applyProtection="0"/>
    <xf numFmtId="0" fontId="118" fillId="34" borderId="109">
      <protection locked="0"/>
    </xf>
    <xf numFmtId="37" fontId="53" fillId="0" borderId="111" applyNumberFormat="0" applyFont="0" applyFill="0" applyAlignment="0"/>
    <xf numFmtId="218" fontId="140" fillId="0" borderId="120" applyNumberFormat="0" applyFont="0" applyFill="0" applyAlignment="0" applyProtection="0"/>
    <xf numFmtId="0" fontId="145" fillId="66" borderId="109"/>
    <xf numFmtId="43" fontId="2"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6" fillId="87" borderId="97" applyNumberFormat="0" applyFont="0" applyAlignment="0" applyProtection="0"/>
    <xf numFmtId="0" fontId="36" fillId="87" borderId="97" applyNumberFormat="0" applyFont="0" applyAlignment="0" applyProtection="0"/>
    <xf numFmtId="0" fontId="36" fillId="87" borderId="97" applyNumberFormat="0" applyFont="0" applyAlignment="0" applyProtection="0"/>
    <xf numFmtId="0" fontId="36" fillId="87" borderId="97" applyNumberFormat="0" applyFont="0" applyAlignment="0" applyProtection="0"/>
    <xf numFmtId="0" fontId="36" fillId="87" borderId="97" applyNumberFormat="0" applyFont="0" applyAlignment="0" applyProtection="0"/>
    <xf numFmtId="0" fontId="36" fillId="87" borderId="97" applyNumberFormat="0" applyFont="0" applyAlignment="0" applyProtection="0"/>
    <xf numFmtId="0" fontId="36" fillId="87" borderId="97" applyNumberFormat="0" applyFont="0" applyAlignment="0" applyProtection="0"/>
    <xf numFmtId="0" fontId="36" fillId="87" borderId="97" applyNumberFormat="0" applyFont="0" applyAlignment="0" applyProtection="0"/>
    <xf numFmtId="0" fontId="36" fillId="87" borderId="97" applyNumberFormat="0" applyFont="0" applyAlignment="0" applyProtection="0"/>
    <xf numFmtId="0" fontId="36" fillId="87" borderId="97" applyNumberFormat="0" applyFont="0" applyAlignment="0" applyProtection="0"/>
    <xf numFmtId="0" fontId="36" fillId="87" borderId="97" applyNumberFormat="0" applyFont="0" applyAlignment="0" applyProtection="0"/>
    <xf numFmtId="0" fontId="36" fillId="87" borderId="97" applyNumberFormat="0" applyFont="0" applyAlignment="0" applyProtection="0"/>
    <xf numFmtId="0" fontId="36" fillId="87" borderId="97" applyNumberFormat="0" applyFont="0" applyAlignment="0" applyProtection="0"/>
    <xf numFmtId="0" fontId="36" fillId="87" borderId="97" applyNumberFormat="0" applyFont="0" applyAlignment="0" applyProtection="0"/>
    <xf numFmtId="0" fontId="36" fillId="87" borderId="97" applyNumberFormat="0" applyFont="0" applyAlignment="0" applyProtection="0"/>
    <xf numFmtId="0" fontId="36" fillId="87" borderId="97" applyNumberFormat="0" applyFont="0" applyAlignment="0" applyProtection="0"/>
    <xf numFmtId="0" fontId="173" fillId="47" borderId="121" applyNumberFormat="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249" fontId="39" fillId="0" borderId="111" applyFill="0" applyProtection="0"/>
    <xf numFmtId="261" fontId="168" fillId="0" borderId="111" applyFill="0" applyProtection="0"/>
    <xf numFmtId="261" fontId="168" fillId="0" borderId="111" applyFill="0" applyProtection="0"/>
    <xf numFmtId="0" fontId="180" fillId="47" borderId="114" applyNumberFormat="0" applyAlignment="0" applyProtection="0"/>
    <xf numFmtId="263" fontId="39" fillId="0" borderId="111" applyFill="0" applyProtection="0"/>
    <xf numFmtId="264" fontId="168" fillId="0" borderId="111" applyFill="0" applyProtection="0"/>
    <xf numFmtId="264" fontId="168" fillId="0" borderId="111" applyFill="0" applyProtection="0"/>
    <xf numFmtId="0" fontId="183" fillId="72" borderId="121" applyNumberFormat="0" applyAlignment="0" applyProtection="0"/>
    <xf numFmtId="0" fontId="173" fillId="47" borderId="121" applyNumberFormat="0" applyAlignment="0" applyProtection="0"/>
    <xf numFmtId="10" fontId="27" fillId="44" borderId="109" applyNumberFormat="0" applyBorder="0" applyAlignment="0" applyProtection="0"/>
    <xf numFmtId="0" fontId="183" fillId="72" borderId="121" applyNumberFormat="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253" fontId="211" fillId="0" borderId="109"/>
    <xf numFmtId="253" fontId="212" fillId="0" borderId="109"/>
    <xf numFmtId="253" fontId="212" fillId="0" borderId="109"/>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38" fontId="2" fillId="0" borderId="11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49"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180" fillId="47" borderId="114" applyNumberFormat="0" applyAlignment="0" applyProtection="0"/>
    <xf numFmtId="0" fontId="36" fillId="59" borderId="116"/>
    <xf numFmtId="0" fontId="91" fillId="0" borderId="110">
      <alignment horizontal="left"/>
    </xf>
    <xf numFmtId="39" fontId="154" fillId="0" borderId="109"/>
    <xf numFmtId="39" fontId="170" fillId="0" borderId="109"/>
    <xf numFmtId="39" fontId="170" fillId="0" borderId="109"/>
    <xf numFmtId="194" fontId="35" fillId="0" borderId="111"/>
    <xf numFmtId="192" fontId="35" fillId="0" borderId="111"/>
    <xf numFmtId="37" fontId="147" fillId="0" borderId="122" applyNumberFormat="0" applyFont="0" applyBorder="0" applyAlignment="0"/>
    <xf numFmtId="0" fontId="222" fillId="0" borderId="123" applyNumberFormat="0" applyFill="0" applyAlignment="0" applyProtection="0"/>
    <xf numFmtId="0" fontId="222" fillId="0" borderId="123" applyNumberFormat="0" applyFill="0" applyAlignment="0" applyProtection="0"/>
    <xf numFmtId="0" fontId="1" fillId="0" borderId="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80" fillId="47" borderId="101" applyNumberFormat="0" applyAlignment="0" applyProtection="0"/>
    <xf numFmtId="0" fontId="222" fillId="0" borderId="102" applyNumberFormat="0" applyFill="0" applyAlignment="0" applyProtection="0"/>
    <xf numFmtId="0" fontId="36" fillId="0" borderId="0"/>
    <xf numFmtId="9" fontId="36" fillId="0" borderId="0" applyFont="0" applyFill="0" applyBorder="0" applyAlignment="0" applyProtection="0"/>
    <xf numFmtId="171" fontId="36"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92" fontId="35" fillId="0" borderId="1"/>
    <xf numFmtId="194" fontId="35" fillId="0" borderId="1"/>
    <xf numFmtId="201" fontId="35" fillId="0" borderId="1"/>
    <xf numFmtId="0" fontId="91" fillId="0" borderId="3">
      <alignment horizontal="left"/>
    </xf>
    <xf numFmtId="0" fontId="80" fillId="0" borderId="1" applyFont="0" applyFill="0" applyAlignment="0" applyProtection="0"/>
    <xf numFmtId="238" fontId="2" fillId="0" borderId="3"/>
    <xf numFmtId="37" fontId="53" fillId="0" borderId="1" applyNumberFormat="0" applyFont="0" applyFill="0" applyAlignment="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249" fontId="39" fillId="0" borderId="1" applyFill="0" applyProtection="0"/>
    <xf numFmtId="261" fontId="168" fillId="0" borderId="1" applyFill="0" applyProtection="0"/>
    <xf numFmtId="261" fontId="168" fillId="0" borderId="1" applyFill="0" applyProtection="0"/>
    <xf numFmtId="263" fontId="39" fillId="0" borderId="1" applyFill="0" applyProtection="0"/>
    <xf numFmtId="264" fontId="168" fillId="0" borderId="1" applyFill="0" applyProtection="0"/>
    <xf numFmtId="264" fontId="168" fillId="0" borderId="1" applyFill="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43" fontId="2" fillId="0" borderId="0" applyFont="0" applyFill="0" applyBorder="0" applyAlignment="0" applyProtection="0"/>
    <xf numFmtId="9" fontId="2" fillId="0" borderId="0" applyFont="0" applyFill="0" applyBorder="0" applyAlignment="0" applyProtection="0"/>
    <xf numFmtId="253" fontId="212" fillId="0" borderId="206"/>
    <xf numFmtId="0" fontId="36" fillId="87" borderId="194" applyNumberFormat="0" applyFont="0" applyAlignment="0" applyProtection="0"/>
    <xf numFmtId="253" fontId="212" fillId="0" borderId="222"/>
    <xf numFmtId="253" fontId="211" fillId="0" borderId="222"/>
    <xf numFmtId="192" fontId="35" fillId="0" borderId="111"/>
    <xf numFmtId="194" fontId="35" fillId="0" borderId="111"/>
    <xf numFmtId="201" fontId="35" fillId="0" borderId="111"/>
    <xf numFmtId="0" fontId="91" fillId="0" borderId="110">
      <alignment horizontal="left"/>
    </xf>
    <xf numFmtId="238" fontId="2" fillId="0" borderId="110"/>
    <xf numFmtId="201" fontId="35" fillId="0" borderId="176"/>
    <xf numFmtId="9" fontId="2" fillId="0" borderId="0" applyFont="0" applyFill="0" applyBorder="0" applyAlignment="0" applyProtection="0"/>
    <xf numFmtId="43" fontId="2" fillId="0" borderId="0" applyFont="0" applyFill="0" applyBorder="0" applyAlignment="0" applyProtection="0"/>
    <xf numFmtId="0" fontId="2" fillId="0" borderId="0"/>
    <xf numFmtId="171" fontId="36" fillId="0" borderId="0" applyFont="0" applyFill="0" applyBorder="0" applyAlignment="0" applyProtection="0"/>
    <xf numFmtId="0" fontId="36" fillId="87" borderId="194" applyNumberFormat="0" applyFont="0" applyAlignment="0" applyProtection="0"/>
    <xf numFmtId="0" fontId="183" fillId="72" borderId="193" applyNumberFormat="0" applyAlignment="0" applyProtection="0"/>
    <xf numFmtId="194" fontId="35" fillId="0" borderId="224"/>
    <xf numFmtId="39" fontId="170" fillId="0" borderId="222"/>
    <xf numFmtId="0" fontId="36" fillId="87" borderId="225" applyNumberFormat="0" applyFont="0" applyAlignment="0" applyProtection="0"/>
    <xf numFmtId="0" fontId="36" fillId="87" borderId="225" applyNumberFormat="0" applyFont="0" applyAlignment="0" applyProtection="0"/>
    <xf numFmtId="238" fontId="2" fillId="0" borderId="223"/>
    <xf numFmtId="253" fontId="212" fillId="0" borderId="222"/>
    <xf numFmtId="0" fontId="173" fillId="47" borderId="234" applyNumberFormat="0" applyAlignment="0" applyProtection="0"/>
    <xf numFmtId="0" fontId="183" fillId="72" borderId="234" applyNumberFormat="0" applyAlignment="0" applyProtection="0"/>
    <xf numFmtId="264" fontId="168" fillId="0" borderId="224" applyFill="0" applyProtection="0"/>
    <xf numFmtId="264" fontId="168" fillId="0" borderId="224" applyFill="0" applyProtection="0"/>
    <xf numFmtId="263" fontId="39" fillId="0" borderId="224" applyFill="0" applyProtection="0"/>
    <xf numFmtId="0" fontId="180" fillId="47" borderId="227" applyNumberFormat="0" applyAlignment="0" applyProtection="0"/>
    <xf numFmtId="261" fontId="168" fillId="0" borderId="224" applyFill="0" applyProtection="0"/>
    <xf numFmtId="0" fontId="36" fillId="87" borderId="210" applyNumberFormat="0" applyFont="0" applyAlignment="0" applyProtection="0"/>
    <xf numFmtId="0" fontId="36" fillId="87" borderId="210" applyNumberFormat="0" applyFont="0" applyAlignment="0" applyProtection="0"/>
    <xf numFmtId="0" fontId="36" fillId="87" borderId="210" applyNumberFormat="0" applyFont="0" applyAlignment="0" applyProtection="0"/>
    <xf numFmtId="0" fontId="36" fillId="87" borderId="210" applyNumberFormat="0" applyFont="0" applyAlignment="0" applyProtection="0"/>
    <xf numFmtId="0" fontId="36" fillId="87" borderId="210" applyNumberFormat="0" applyFont="0" applyAlignment="0" applyProtection="0"/>
    <xf numFmtId="0" fontId="36" fillId="87" borderId="210" applyNumberFormat="0" applyFont="0" applyAlignment="0" applyProtection="0"/>
    <xf numFmtId="0" fontId="36" fillId="87" borderId="210" applyNumberFormat="0" applyFont="0" applyAlignment="0" applyProtection="0"/>
    <xf numFmtId="0" fontId="36" fillId="87" borderId="210" applyNumberFormat="0" applyFont="0" applyAlignment="0" applyProtection="0"/>
    <xf numFmtId="0" fontId="36" fillId="87" borderId="210" applyNumberFormat="0" applyFont="0" applyAlignment="0" applyProtection="0"/>
    <xf numFmtId="0" fontId="36" fillId="87" borderId="210" applyNumberFormat="0" applyFont="0" applyAlignment="0" applyProtection="0"/>
    <xf numFmtId="0" fontId="118" fillId="34" borderId="222">
      <protection locked="0"/>
    </xf>
    <xf numFmtId="218" fontId="140" fillId="0" borderId="232" applyNumberFormat="0" applyFont="0" applyFill="0" applyAlignment="0" applyProtection="0"/>
    <xf numFmtId="238" fontId="2" fillId="0" borderId="223"/>
    <xf numFmtId="0" fontId="80" fillId="0" borderId="224" applyFont="0" applyFill="0" applyAlignment="0" applyProtection="0"/>
    <xf numFmtId="37" fontId="52" fillId="0" borderId="231"/>
    <xf numFmtId="37" fontId="51" fillId="0" borderId="231"/>
    <xf numFmtId="0" fontId="2" fillId="51" borderId="222"/>
    <xf numFmtId="0" fontId="127" fillId="34" borderId="226"/>
    <xf numFmtId="0" fontId="123" fillId="0" borderId="230"/>
    <xf numFmtId="238" fontId="2" fillId="38" borderId="222"/>
    <xf numFmtId="0" fontId="36" fillId="59" borderId="229"/>
    <xf numFmtId="0" fontId="2" fillId="38" borderId="228" applyNumberFormat="0" applyAlignment="0">
      <protection locked="0"/>
    </xf>
    <xf numFmtId="0" fontId="91" fillId="0" borderId="223">
      <alignment horizontal="left"/>
    </xf>
    <xf numFmtId="227" fontId="90" fillId="44" borderId="222" applyNumberFormat="0" applyFont="0" applyAlignment="0"/>
    <xf numFmtId="0" fontId="2" fillId="34" borderId="227" applyNumberFormat="0">
      <alignment vertical="center"/>
    </xf>
    <xf numFmtId="0" fontId="80" fillId="0" borderId="223" applyNumberFormat="0" applyFont="0" applyAlignment="0" applyProtection="0"/>
    <xf numFmtId="220" fontId="26" fillId="47" borderId="223" applyNumberFormat="0" applyAlignment="0" applyProtection="0"/>
    <xf numFmtId="0" fontId="72" fillId="38" borderId="222">
      <alignment horizontal="right"/>
    </xf>
    <xf numFmtId="212" fontId="70" fillId="0" borderId="222"/>
    <xf numFmtId="186" fontId="69" fillId="49" borderId="222" applyNumberFormat="0" applyBorder="0" applyAlignment="0">
      <alignment vertical="center" wrapText="1"/>
    </xf>
    <xf numFmtId="206" fontId="35" fillId="0" borderId="224"/>
    <xf numFmtId="205" fontId="35" fillId="0" borderId="224"/>
    <xf numFmtId="201" fontId="35" fillId="0" borderId="224"/>
    <xf numFmtId="198" fontId="35" fillId="0" borderId="224"/>
    <xf numFmtId="194" fontId="35" fillId="0" borderId="224"/>
    <xf numFmtId="0" fontId="36" fillId="87" borderId="210" applyNumberFormat="0" applyFont="0" applyAlignment="0" applyProtection="0"/>
    <xf numFmtId="0" fontId="183" fillId="72" borderId="209" applyNumberFormat="0" applyAlignment="0" applyProtection="0"/>
    <xf numFmtId="0" fontId="293" fillId="100" borderId="208"/>
    <xf numFmtId="0" fontId="36" fillId="50" borderId="214" applyNumberFormat="0" applyProtection="0">
      <alignment horizontal="left" vertical="center" indent="1"/>
    </xf>
    <xf numFmtId="4" fontId="171" fillId="38" borderId="214" applyNumberFormat="0" applyProtection="0">
      <alignment vertical="center"/>
    </xf>
    <xf numFmtId="0" fontId="180" fillId="47" borderId="214" applyNumberFormat="0" applyAlignment="0" applyProtection="0"/>
    <xf numFmtId="0" fontId="180" fillId="47" borderId="214" applyNumberFormat="0" applyAlignment="0" applyProtection="0"/>
    <xf numFmtId="0" fontId="36" fillId="87" borderId="210" applyNumberFormat="0" applyFont="0" applyAlignment="0" applyProtection="0"/>
    <xf numFmtId="0" fontId="173" fillId="47" borderId="209" applyNumberFormat="0" applyAlignment="0" applyProtection="0"/>
    <xf numFmtId="37" fontId="53" fillId="0" borderId="208" applyNumberFormat="0" applyFont="0" applyFill="0" applyAlignment="0"/>
    <xf numFmtId="0" fontId="80" fillId="0" borderId="208" applyFont="0" applyFill="0" applyAlignment="0" applyProtection="0"/>
    <xf numFmtId="37" fontId="52" fillId="0" borderId="211"/>
    <xf numFmtId="37" fontId="51" fillId="0" borderId="211"/>
    <xf numFmtId="0" fontId="127" fillId="34" borderId="213"/>
    <xf numFmtId="0" fontId="123" fillId="0" borderId="218"/>
    <xf numFmtId="0" fontId="2" fillId="38" borderId="217" applyNumberFormat="0" applyAlignment="0">
      <protection locked="0"/>
    </xf>
    <xf numFmtId="0" fontId="2" fillId="34" borderId="214" applyNumberFormat="0">
      <alignment vertical="center"/>
    </xf>
    <xf numFmtId="206" fontId="35" fillId="0" borderId="208"/>
    <xf numFmtId="205" fontId="35" fillId="0" borderId="208"/>
    <xf numFmtId="201" fontId="35" fillId="0" borderId="208"/>
    <xf numFmtId="198" fontId="35" fillId="0" borderId="208"/>
    <xf numFmtId="197" fontId="35" fillId="0" borderId="208"/>
    <xf numFmtId="194" fontId="35" fillId="0" borderId="208"/>
    <xf numFmtId="190" fontId="35" fillId="0" borderId="208"/>
    <xf numFmtId="0" fontId="260" fillId="94" borderId="209" applyNumberFormat="0" applyAlignment="0" applyProtection="0"/>
    <xf numFmtId="17" fontId="201" fillId="44" borderId="140">
      <alignment horizontal="right"/>
    </xf>
    <xf numFmtId="0" fontId="36" fillId="0" borderId="140" applyNumberFormat="0">
      <alignment horizontal="right"/>
    </xf>
    <xf numFmtId="0" fontId="31" fillId="0" borderId="140" applyNumberFormat="0"/>
    <xf numFmtId="0" fontId="36" fillId="0" borderId="140" applyNumberFormat="0"/>
    <xf numFmtId="38" fontId="31" fillId="91" borderId="140" applyNumberFormat="0" applyFont="0" applyBorder="0" applyAlignment="0">
      <alignment horizontal="center"/>
    </xf>
    <xf numFmtId="0" fontId="31" fillId="0" borderId="140" applyNumberFormat="0">
      <alignment horizontal="center"/>
    </xf>
    <xf numFmtId="40" fontId="36" fillId="0" borderId="140"/>
    <xf numFmtId="281" fontId="36" fillId="0" borderId="140"/>
    <xf numFmtId="38" fontId="31" fillId="0" borderId="140"/>
    <xf numFmtId="38" fontId="36" fillId="0" borderId="140"/>
    <xf numFmtId="49" fontId="36" fillId="90" borderId="140">
      <alignment horizontal="left"/>
      <protection locked="0"/>
    </xf>
    <xf numFmtId="281" fontId="36" fillId="90" borderId="140">
      <protection locked="0"/>
    </xf>
    <xf numFmtId="38" fontId="36" fillId="90" borderId="140">
      <protection locked="0"/>
    </xf>
    <xf numFmtId="0" fontId="31" fillId="0" borderId="140" applyNumberFormat="0" applyFont="0" applyBorder="0" applyAlignment="0">
      <protection locked="0"/>
    </xf>
    <xf numFmtId="263" fontId="39" fillId="0" borderId="208" applyFill="0" applyProtection="0"/>
    <xf numFmtId="37" fontId="53" fillId="0" borderId="208" applyNumberFormat="0" applyFont="0" applyFill="0" applyAlignment="0"/>
    <xf numFmtId="0" fontId="280" fillId="0" borderId="216" applyNumberFormat="0" applyFill="0" applyAlignment="0" applyProtection="0"/>
    <xf numFmtId="0" fontId="36" fillId="87" borderId="194" applyNumberFormat="0" applyFont="0" applyAlignment="0" applyProtection="0"/>
    <xf numFmtId="0" fontId="36" fillId="87" borderId="194" applyNumberFormat="0" applyFont="0" applyAlignment="0" applyProtection="0"/>
    <xf numFmtId="0" fontId="36" fillId="87" borderId="194" applyNumberFormat="0" applyFont="0" applyAlignment="0" applyProtection="0"/>
    <xf numFmtId="0" fontId="36" fillId="87" borderId="194" applyNumberFormat="0" applyFont="0" applyAlignment="0" applyProtection="0"/>
    <xf numFmtId="0" fontId="289" fillId="0" borderId="205" applyNumberFormat="0" applyFill="0" applyBorder="0" applyAlignment="0" applyProtection="0"/>
    <xf numFmtId="0" fontId="127" fillId="34" borderId="197"/>
    <xf numFmtId="192" fontId="35" fillId="0" borderId="192"/>
    <xf numFmtId="264" fontId="168" fillId="0" borderId="192" applyFill="0" applyProtection="0"/>
    <xf numFmtId="0" fontId="183" fillId="72" borderId="186" applyNumberFormat="0" applyAlignment="0" applyProtection="0"/>
    <xf numFmtId="0" fontId="183" fillId="72" borderId="193" applyNumberFormat="0" applyAlignment="0" applyProtection="0"/>
    <xf numFmtId="0" fontId="316" fillId="0" borderId="189" applyNumberFormat="0" applyFill="0" applyBorder="0" applyAlignment="0" applyProtection="0"/>
    <xf numFmtId="0" fontId="315" fillId="0" borderId="189" applyNumberFormat="0" applyFill="0" applyBorder="0" applyAlignment="0" applyProtection="0"/>
    <xf numFmtId="0" fontId="314" fillId="0" borderId="189" applyNumberFormat="0" applyFill="0" applyBorder="0" applyAlignment="0" applyProtection="0"/>
    <xf numFmtId="40" fontId="40" fillId="44" borderId="159">
      <alignment vertical="center"/>
    </xf>
    <xf numFmtId="198" fontId="35" fillId="0" borderId="176"/>
    <xf numFmtId="0" fontId="222" fillId="0" borderId="199" applyNumberFormat="0" applyFill="0" applyAlignment="0" applyProtection="0"/>
    <xf numFmtId="0" fontId="145" fillId="66" borderId="206"/>
    <xf numFmtId="218" fontId="140" fillId="0" borderId="219" applyNumberFormat="0" applyFont="0" applyFill="0" applyAlignment="0" applyProtection="0"/>
    <xf numFmtId="0" fontId="277" fillId="94" borderId="214" applyNumberFormat="0" applyAlignment="0" applyProtection="0"/>
    <xf numFmtId="0" fontId="180" fillId="47" borderId="198" applyNumberFormat="0" applyAlignment="0" applyProtection="0"/>
    <xf numFmtId="0" fontId="90" fillId="0" borderId="205" applyNumberFormat="0" applyFill="0" applyBorder="0" applyAlignment="0" applyProtection="0"/>
    <xf numFmtId="0" fontId="123" fillId="0" borderId="202"/>
    <xf numFmtId="39" fontId="170" fillId="0" borderId="206"/>
    <xf numFmtId="253" fontId="211" fillId="0" borderId="206"/>
    <xf numFmtId="39" fontId="170" fillId="0" borderId="191"/>
    <xf numFmtId="264" fontId="168" fillId="0" borderId="192" applyFill="0" applyProtection="0"/>
    <xf numFmtId="0" fontId="316" fillId="0" borderId="205" applyNumberFormat="0" applyFill="0" applyBorder="0" applyAlignment="0" applyProtection="0"/>
    <xf numFmtId="0" fontId="36" fillId="0" borderId="191" applyNumberFormat="0">
      <alignment horizontal="right"/>
    </xf>
    <xf numFmtId="191" fontId="35" fillId="0" borderId="176"/>
    <xf numFmtId="0" fontId="260" fillId="94" borderId="186" applyNumberFormat="0" applyAlignment="0" applyProtection="0"/>
    <xf numFmtId="192" fontId="35" fillId="0" borderId="208"/>
    <xf numFmtId="227" fontId="90" fillId="44" borderId="206" applyNumberFormat="0" applyFont="0" applyAlignment="0"/>
    <xf numFmtId="0" fontId="2" fillId="51" borderId="140"/>
    <xf numFmtId="0" fontId="180" fillId="47" borderId="198" applyNumberFormat="0" applyAlignment="0" applyProtection="0"/>
    <xf numFmtId="220" fontId="26" fillId="47" borderId="190" applyNumberFormat="0" applyAlignment="0" applyProtection="0"/>
    <xf numFmtId="0" fontId="123" fillId="0" borderId="202"/>
    <xf numFmtId="0" fontId="123" fillId="0" borderId="202"/>
    <xf numFmtId="197" fontId="35" fillId="0" borderId="192"/>
    <xf numFmtId="0" fontId="31" fillId="0" borderId="206" applyNumberFormat="0"/>
    <xf numFmtId="0" fontId="183" fillId="72" borderId="193" applyNumberFormat="0" applyAlignment="0" applyProtection="0"/>
    <xf numFmtId="37" fontId="51" fillId="0" borderId="183"/>
    <xf numFmtId="0" fontId="36" fillId="87" borderId="194" applyNumberFormat="0" applyFont="0" applyAlignment="0" applyProtection="0"/>
    <xf numFmtId="0" fontId="49" fillId="87" borderId="210" applyNumberFormat="0" applyFont="0" applyAlignment="0" applyProtection="0"/>
    <xf numFmtId="197" fontId="35" fillId="0" borderId="208"/>
    <xf numFmtId="0" fontId="80" fillId="0" borderId="190" applyNumberFormat="0" applyFont="0" applyAlignment="0" applyProtection="0"/>
    <xf numFmtId="0" fontId="173" fillId="47" borderId="193" applyNumberFormat="0" applyAlignment="0" applyProtection="0"/>
    <xf numFmtId="0" fontId="31" fillId="0" borderId="140" applyNumberFormat="0"/>
    <xf numFmtId="0" fontId="36" fillId="87" borderId="194" applyNumberFormat="0" applyFont="0" applyAlignment="0" applyProtection="0"/>
    <xf numFmtId="0" fontId="36" fillId="87" borderId="194" applyNumberFormat="0" applyFont="0" applyAlignment="0" applyProtection="0"/>
    <xf numFmtId="0" fontId="180" fillId="47" borderId="198" applyNumberFormat="0" applyAlignment="0" applyProtection="0"/>
    <xf numFmtId="0" fontId="31" fillId="0" borderId="159" applyNumberFormat="0">
      <alignment horizontal="center"/>
    </xf>
    <xf numFmtId="0" fontId="36" fillId="50" borderId="198" applyNumberFormat="0" applyProtection="0">
      <alignment horizontal="left" vertical="center" indent="1"/>
    </xf>
    <xf numFmtId="197" fontId="35" fillId="0" borderId="192"/>
    <xf numFmtId="0" fontId="36" fillId="87" borderId="177" applyNumberFormat="0" applyFont="0" applyAlignment="0" applyProtection="0"/>
    <xf numFmtId="0" fontId="183" fillId="72" borderId="193" applyNumberFormat="0" applyAlignment="0" applyProtection="0"/>
    <xf numFmtId="37" fontId="147" fillId="0" borderId="187" applyNumberFormat="0" applyFont="0" applyBorder="0" applyAlignment="0"/>
    <xf numFmtId="0" fontId="222" fillId="0" borderId="199" applyNumberFormat="0" applyFill="0" applyAlignment="0" applyProtection="0"/>
    <xf numFmtId="37" fontId="53" fillId="0" borderId="208" applyNumberFormat="0" applyFont="0" applyFill="0" applyAlignment="0"/>
    <xf numFmtId="0" fontId="80" fillId="0" borderId="208" applyFont="0" applyFill="0" applyAlignment="0" applyProtection="0"/>
    <xf numFmtId="0" fontId="2" fillId="87" borderId="210" applyNumberFormat="0" applyFont="0" applyAlignment="0" applyProtection="0"/>
    <xf numFmtId="0" fontId="288" fillId="0" borderId="205" applyNumberFormat="0" applyFill="0" applyBorder="0" applyAlignment="0" applyProtection="0"/>
    <xf numFmtId="238" fontId="2" fillId="38" borderId="140"/>
    <xf numFmtId="39" fontId="154" fillId="0" borderId="206"/>
    <xf numFmtId="0" fontId="2" fillId="38" borderId="201" applyNumberFormat="0" applyAlignment="0">
      <protection locked="0"/>
    </xf>
    <xf numFmtId="39" fontId="170" fillId="0" borderId="191"/>
    <xf numFmtId="263" fontId="39" fillId="0" borderId="192" applyFill="0" applyProtection="0"/>
    <xf numFmtId="0" fontId="72" fillId="38" borderId="191">
      <alignment horizontal="right"/>
    </xf>
    <xf numFmtId="0" fontId="315" fillId="0" borderId="205" applyNumberFormat="0" applyFill="0" applyBorder="0" applyAlignment="0" applyProtection="0"/>
    <xf numFmtId="0" fontId="260" fillId="94" borderId="193" applyNumberFormat="0" applyAlignment="0" applyProtection="0"/>
    <xf numFmtId="0" fontId="31" fillId="0" borderId="191" applyNumberFormat="0"/>
    <xf numFmtId="190" fontId="35" fillId="0" borderId="176"/>
    <xf numFmtId="0" fontId="31" fillId="0" borderId="206" applyNumberFormat="0" applyFont="0" applyBorder="0" applyAlignment="0">
      <protection locked="0"/>
    </xf>
    <xf numFmtId="0" fontId="222" fillId="0" borderId="236" applyNumberFormat="0" applyFill="0" applyAlignment="0" applyProtection="0"/>
    <xf numFmtId="0" fontId="183" fillId="72" borderId="193" applyNumberFormat="0" applyAlignment="0" applyProtection="0"/>
    <xf numFmtId="0" fontId="31" fillId="0" borderId="109" applyNumberFormat="0" applyFont="0" applyBorder="0" applyAlignment="0">
      <protection locked="0"/>
    </xf>
    <xf numFmtId="38" fontId="36" fillId="90" borderId="109">
      <protection locked="0"/>
    </xf>
    <xf numFmtId="281" fontId="36" fillId="90" borderId="109">
      <protection locked="0"/>
    </xf>
    <xf numFmtId="49" fontId="36" fillId="90" borderId="109">
      <alignment horizontal="left"/>
      <protection locked="0"/>
    </xf>
    <xf numFmtId="38" fontId="36" fillId="0" borderId="109"/>
    <xf numFmtId="38" fontId="31" fillId="0" borderId="109"/>
    <xf numFmtId="281" fontId="36" fillId="0" borderId="109"/>
    <xf numFmtId="40" fontId="36" fillId="0" borderId="109"/>
    <xf numFmtId="0" fontId="31" fillId="0" borderId="109" applyNumberFormat="0">
      <alignment horizontal="center"/>
    </xf>
    <xf numFmtId="38" fontId="31" fillId="91" borderId="109" applyNumberFormat="0" applyFont="0" applyBorder="0" applyAlignment="0">
      <alignment horizontal="center"/>
    </xf>
    <xf numFmtId="0" fontId="36" fillId="0" borderId="109" applyNumberFormat="0"/>
    <xf numFmtId="0" fontId="31" fillId="0" borderId="109" applyNumberFormat="0"/>
    <xf numFmtId="0" fontId="36" fillId="0" borderId="109" applyNumberFormat="0">
      <alignment horizontal="right"/>
    </xf>
    <xf numFmtId="17" fontId="201" fillId="44" borderId="109">
      <alignment horizontal="right"/>
      <protection locked="0"/>
    </xf>
    <xf numFmtId="17" fontId="201" fillId="44" borderId="109">
      <alignment horizontal="right"/>
    </xf>
    <xf numFmtId="238" fontId="2" fillId="0" borderId="158"/>
    <xf numFmtId="249" fontId="39" fillId="0" borderId="224" applyFill="0" applyProtection="0"/>
    <xf numFmtId="0" fontId="91" fillId="0" borderId="223">
      <alignment horizontal="left"/>
    </xf>
    <xf numFmtId="0" fontId="36" fillId="87" borderId="225" applyNumberFormat="0" applyFont="0" applyAlignment="0" applyProtection="0"/>
    <xf numFmtId="0" fontId="49" fillId="87" borderId="225" applyNumberFormat="0" applyFont="0" applyAlignment="0" applyProtection="0"/>
    <xf numFmtId="0" fontId="173" fillId="47" borderId="193" applyNumberFormat="0" applyAlignment="0" applyProtection="0"/>
    <xf numFmtId="0" fontId="36" fillId="87" borderId="194" applyNumberFormat="0" applyFont="0" applyAlignment="0" applyProtection="0"/>
    <xf numFmtId="0" fontId="36" fillId="87" borderId="225" applyNumberFormat="0" applyFont="0" applyAlignment="0" applyProtection="0"/>
    <xf numFmtId="0" fontId="36" fillId="87" borderId="194" applyNumberFormat="0" applyFont="0" applyAlignment="0" applyProtection="0"/>
    <xf numFmtId="0" fontId="293" fillId="100" borderId="192"/>
    <xf numFmtId="0" fontId="36" fillId="87" borderId="210" applyNumberFormat="0" applyFont="0" applyAlignment="0" applyProtection="0"/>
    <xf numFmtId="190" fontId="35" fillId="0" borderId="224"/>
    <xf numFmtId="263" fontId="39" fillId="0" borderId="208" applyFill="0" applyProtection="0"/>
    <xf numFmtId="0" fontId="280" fillId="0" borderId="216" applyNumberFormat="0" applyFill="0" applyAlignment="0" applyProtection="0"/>
    <xf numFmtId="261" fontId="168" fillId="0" borderId="208" applyFill="0" applyProtection="0"/>
    <xf numFmtId="0" fontId="173" fillId="47" borderId="209" applyNumberFormat="0" applyAlignment="0" applyProtection="0"/>
    <xf numFmtId="0" fontId="36" fillId="0" borderId="206" applyNumberFormat="0">
      <alignment horizontal="right"/>
    </xf>
    <xf numFmtId="281" fontId="36" fillId="0" borderId="206"/>
    <xf numFmtId="10" fontId="27" fillId="44" borderId="206" applyNumberFormat="0" applyBorder="0" applyAlignment="0" applyProtection="0"/>
    <xf numFmtId="39" fontId="154" fillId="0" borderId="140"/>
    <xf numFmtId="0" fontId="280" fillId="0" borderId="200" applyNumberFormat="0" applyFill="0" applyAlignment="0" applyProtection="0"/>
    <xf numFmtId="0" fontId="260" fillId="94" borderId="193" applyNumberFormat="0" applyAlignment="0" applyProtection="0"/>
    <xf numFmtId="0" fontId="222" fillId="0" borderId="236" applyNumberFormat="0" applyFill="0" applyAlignment="0" applyProtection="0"/>
    <xf numFmtId="37" fontId="147" fillId="0" borderId="235" applyNumberFormat="0" applyFont="0" applyBorder="0" applyAlignment="0"/>
    <xf numFmtId="192" fontId="35" fillId="0" borderId="224"/>
    <xf numFmtId="39" fontId="170" fillId="0" borderId="222"/>
    <xf numFmtId="39" fontId="154" fillId="0" borderId="222"/>
    <xf numFmtId="0" fontId="180" fillId="47" borderId="227" applyNumberFormat="0" applyAlignment="0" applyProtection="0"/>
    <xf numFmtId="0" fontId="36" fillId="87" borderId="225" applyNumberFormat="0" applyFont="0" applyAlignment="0" applyProtection="0"/>
    <xf numFmtId="0" fontId="36" fillId="87" borderId="225" applyNumberFormat="0" applyFont="0" applyAlignment="0" applyProtection="0"/>
    <xf numFmtId="0" fontId="36" fillId="87" borderId="225" applyNumberFormat="0" applyFont="0" applyAlignment="0" applyProtection="0"/>
    <xf numFmtId="0" fontId="36" fillId="87" borderId="225" applyNumberFormat="0" applyFont="0" applyAlignment="0" applyProtection="0"/>
    <xf numFmtId="0" fontId="36" fillId="87" borderId="225" applyNumberFormat="0" applyFont="0" applyAlignment="0" applyProtection="0"/>
    <xf numFmtId="0" fontId="36" fillId="87" borderId="225" applyNumberFormat="0" applyFont="0" applyAlignment="0" applyProtection="0"/>
    <xf numFmtId="0" fontId="36" fillId="87" borderId="225" applyNumberFormat="0" applyFont="0" applyAlignment="0" applyProtection="0"/>
    <xf numFmtId="0" fontId="36" fillId="87" borderId="225" applyNumberFormat="0" applyFont="0" applyAlignment="0" applyProtection="0"/>
    <xf numFmtId="0" fontId="36" fillId="87" borderId="225" applyNumberFormat="0" applyFont="0" applyAlignment="0" applyProtection="0"/>
    <xf numFmtId="0" fontId="36" fillId="87" borderId="225" applyNumberFormat="0" applyFont="0" applyAlignment="0" applyProtection="0"/>
    <xf numFmtId="0" fontId="36" fillId="87" borderId="225" applyNumberFormat="0" applyFont="0" applyAlignment="0" applyProtection="0"/>
    <xf numFmtId="0" fontId="36" fillId="87" borderId="210" applyNumberFormat="0" applyFont="0" applyAlignment="0" applyProtection="0"/>
    <xf numFmtId="0" fontId="36" fillId="87" borderId="210" applyNumberFormat="0" applyFont="0" applyAlignment="0" applyProtection="0"/>
    <xf numFmtId="218" fontId="140" fillId="0" borderId="233" applyNumberFormat="0" applyFont="0" applyFill="0" applyAlignment="0" applyProtection="0"/>
    <xf numFmtId="37" fontId="53" fillId="0" borderId="224" applyNumberFormat="0" applyFont="0" applyFill="0" applyAlignment="0"/>
    <xf numFmtId="0" fontId="173" fillId="47" borderId="209" applyNumberFormat="0" applyAlignment="0" applyProtection="0"/>
    <xf numFmtId="0" fontId="36" fillId="87" borderId="210" applyNumberFormat="0" applyFont="0" applyAlignment="0" applyProtection="0"/>
    <xf numFmtId="249" fontId="39" fillId="0" borderId="208" applyFill="0" applyProtection="0"/>
    <xf numFmtId="0" fontId="173" fillId="47" borderId="209" applyNumberFormat="0" applyAlignment="0" applyProtection="0"/>
    <xf numFmtId="0" fontId="2" fillId="87" borderId="210" applyNumberFormat="0" applyFont="0" applyAlignment="0" applyProtection="0"/>
    <xf numFmtId="15" fontId="273" fillId="86" borderId="208">
      <alignment horizontal="right"/>
    </xf>
    <xf numFmtId="249" fontId="39" fillId="0" borderId="111" applyFill="0" applyProtection="0"/>
    <xf numFmtId="249" fontId="39" fillId="0" borderId="111" applyFill="0" applyProtection="0"/>
    <xf numFmtId="263" fontId="39" fillId="0" borderId="111" applyFill="0" applyProtection="0"/>
    <xf numFmtId="263" fontId="39" fillId="0" borderId="111" applyFill="0" applyProtection="0"/>
    <xf numFmtId="194" fontId="35" fillId="0" borderId="176"/>
    <xf numFmtId="0" fontId="293" fillId="100" borderId="111"/>
    <xf numFmtId="40" fontId="40" fillId="44" borderId="109">
      <alignment vertical="center"/>
    </xf>
    <xf numFmtId="0" fontId="36" fillId="87" borderId="194" applyNumberFormat="0" applyFont="0" applyAlignment="0" applyProtection="0"/>
    <xf numFmtId="0" fontId="36" fillId="87" borderId="225" applyNumberFormat="0" applyFont="0" applyAlignment="0" applyProtection="0"/>
    <xf numFmtId="0" fontId="36" fillId="87" borderId="225" applyNumberFormat="0" applyFont="0" applyAlignment="0" applyProtection="0"/>
    <xf numFmtId="0" fontId="36" fillId="59" borderId="229"/>
    <xf numFmtId="261" fontId="168" fillId="0" borderId="224" applyFill="0" applyProtection="0"/>
    <xf numFmtId="263" fontId="39" fillId="0" borderId="208" applyFill="0" applyProtection="0"/>
    <xf numFmtId="198" fontId="35" fillId="0" borderId="192"/>
    <xf numFmtId="0" fontId="183" fillId="72" borderId="127" applyNumberFormat="0" applyAlignment="0" applyProtection="0"/>
    <xf numFmtId="0" fontId="36" fillId="87" borderId="128" applyNumberFormat="0" applyFont="0" applyAlignment="0" applyProtection="0"/>
    <xf numFmtId="0" fontId="36" fillId="87" borderId="225" applyNumberFormat="0" applyFont="0" applyAlignment="0" applyProtection="0"/>
    <xf numFmtId="10" fontId="27" fillId="44" borderId="222" applyNumberFormat="0" applyBorder="0" applyAlignment="0" applyProtection="0"/>
    <xf numFmtId="0" fontId="173" fillId="47" borderId="234" applyNumberFormat="0" applyAlignment="0" applyProtection="0"/>
    <xf numFmtId="0" fontId="36" fillId="87" borderId="210" applyNumberFormat="0" applyFont="0" applyAlignment="0" applyProtection="0"/>
    <xf numFmtId="0" fontId="145" fillId="66" borderId="222"/>
    <xf numFmtId="197" fontId="35" fillId="0" borderId="224"/>
    <xf numFmtId="192" fontId="35" fillId="0" borderId="224"/>
    <xf numFmtId="0" fontId="36" fillId="87" borderId="210" applyNumberFormat="0" applyFont="0" applyAlignment="0" applyProtection="0"/>
    <xf numFmtId="249" fontId="39" fillId="0" borderId="208" applyFill="0" applyProtection="0"/>
    <xf numFmtId="191" fontId="35" fillId="0" borderId="208"/>
    <xf numFmtId="0" fontId="277" fillId="94" borderId="214" applyNumberFormat="0" applyAlignment="0" applyProtection="0"/>
    <xf numFmtId="0" fontId="36" fillId="87" borderId="194" applyNumberFormat="0" applyFont="0" applyAlignment="0" applyProtection="0"/>
    <xf numFmtId="0" fontId="173" fillId="47" borderId="193" applyNumberFormat="0" applyAlignment="0" applyProtection="0"/>
    <xf numFmtId="0" fontId="36" fillId="87" borderId="225" applyNumberFormat="0" applyFont="0" applyAlignment="0" applyProtection="0"/>
    <xf numFmtId="0" fontId="183" fillId="72" borderId="234" applyNumberFormat="0" applyAlignment="0" applyProtection="0"/>
    <xf numFmtId="0" fontId="36" fillId="87" borderId="210" applyNumberFormat="0" applyFont="0" applyAlignment="0" applyProtection="0"/>
    <xf numFmtId="0" fontId="36" fillId="87" borderId="210" applyNumberFormat="0" applyFont="0" applyAlignment="0" applyProtection="0"/>
    <xf numFmtId="201" fontId="35" fillId="0" borderId="224"/>
    <xf numFmtId="191" fontId="35" fillId="0" borderId="224"/>
    <xf numFmtId="263" fontId="39" fillId="0" borderId="208" applyFill="0" applyProtection="0"/>
    <xf numFmtId="192" fontId="35" fillId="0" borderId="208"/>
    <xf numFmtId="17" fontId="201" fillId="44" borderId="140">
      <alignment horizontal="right"/>
      <protection locked="0"/>
    </xf>
    <xf numFmtId="0" fontId="36" fillId="87" borderId="194" applyNumberFormat="0" applyFont="0" applyAlignment="0" applyProtection="0"/>
    <xf numFmtId="0" fontId="36" fillId="87" borderId="194" applyNumberFormat="0" applyFont="0" applyAlignment="0" applyProtection="0"/>
    <xf numFmtId="0" fontId="2" fillId="34" borderId="198" applyNumberFormat="0">
      <alignment vertical="center"/>
    </xf>
    <xf numFmtId="0" fontId="315" fillId="0" borderId="205" applyNumberFormat="0" applyFill="0" applyBorder="0" applyAlignment="0" applyProtection="0"/>
    <xf numFmtId="10" fontId="27" fillId="44" borderId="109" applyNumberFormat="0" applyBorder="0" applyAlignment="0" applyProtection="0"/>
    <xf numFmtId="190" fontId="35" fillId="0" borderId="192"/>
    <xf numFmtId="0" fontId="288" fillId="0" borderId="205" applyNumberFormat="0" applyFill="0" applyBorder="0" applyAlignment="0" applyProtection="0"/>
    <xf numFmtId="212" fontId="70" fillId="0" borderId="159"/>
    <xf numFmtId="0" fontId="222" fillId="0" borderId="199" applyNumberFormat="0" applyFill="0" applyAlignment="0" applyProtection="0"/>
    <xf numFmtId="253" fontId="211" fillId="0" borderId="109"/>
    <xf numFmtId="0" fontId="49" fillId="87" borderId="128" applyNumberFormat="0" applyFont="0" applyAlignment="0" applyProtection="0"/>
    <xf numFmtId="0" fontId="49" fillId="87" borderId="128" applyNumberFormat="0" applyFont="0" applyAlignment="0" applyProtection="0"/>
    <xf numFmtId="0" fontId="36" fillId="87" borderId="128" applyNumberFormat="0" applyFont="0" applyAlignment="0" applyProtection="0"/>
    <xf numFmtId="0" fontId="36" fillId="87" borderId="128" applyNumberFormat="0" applyFont="0" applyAlignment="0" applyProtection="0"/>
    <xf numFmtId="39" fontId="154" fillId="0" borderId="109"/>
    <xf numFmtId="37" fontId="147" fillId="0" borderId="130" applyNumberFormat="0" applyFont="0" applyBorder="0" applyAlignment="0"/>
    <xf numFmtId="192" fontId="35" fillId="0" borderId="176"/>
    <xf numFmtId="0" fontId="222" fillId="0" borderId="199" applyNumberFormat="0" applyFill="0" applyAlignment="0" applyProtection="0"/>
    <xf numFmtId="0" fontId="72" fillId="38" borderId="206">
      <alignment horizontal="right"/>
    </xf>
    <xf numFmtId="249" fontId="39" fillId="0" borderId="126" applyFill="0" applyProtection="0"/>
    <xf numFmtId="0" fontId="180" fillId="47" borderId="132" applyNumberFormat="0" applyAlignment="0" applyProtection="0"/>
    <xf numFmtId="263" fontId="39" fillId="0" borderId="126" applyFill="0" applyProtection="0"/>
    <xf numFmtId="0" fontId="183" fillId="72" borderId="127" applyNumberFormat="0" applyAlignment="0" applyProtection="0"/>
    <xf numFmtId="0" fontId="173" fillId="47" borderId="127" applyNumberFormat="0" applyAlignment="0" applyProtection="0"/>
    <xf numFmtId="10" fontId="27" fillId="44" borderId="125" applyNumberFormat="0" applyBorder="0" applyAlignment="0" applyProtection="0"/>
    <xf numFmtId="253" fontId="211" fillId="0" borderId="125"/>
    <xf numFmtId="39" fontId="154" fillId="0" borderId="125"/>
    <xf numFmtId="0" fontId="222" fillId="0" borderId="133" applyNumberFormat="0" applyFill="0" applyAlignment="0" applyProtection="0"/>
    <xf numFmtId="0" fontId="31" fillId="0" borderId="125" applyNumberFormat="0" applyFont="0" applyBorder="0" applyAlignment="0">
      <protection locked="0"/>
    </xf>
    <xf numFmtId="38" fontId="36" fillId="90" borderId="125">
      <protection locked="0"/>
    </xf>
    <xf numFmtId="281" fontId="36" fillId="90" borderId="125">
      <protection locked="0"/>
    </xf>
    <xf numFmtId="49" fontId="36" fillId="90" borderId="125">
      <alignment horizontal="left"/>
      <protection locked="0"/>
    </xf>
    <xf numFmtId="38" fontId="36" fillId="0" borderId="125"/>
    <xf numFmtId="38" fontId="31" fillId="0" borderId="125"/>
    <xf numFmtId="281" fontId="36" fillId="0" borderId="125"/>
    <xf numFmtId="40" fontId="36" fillId="0" borderId="125"/>
    <xf numFmtId="0" fontId="31" fillId="0" borderId="125" applyNumberFormat="0">
      <alignment horizontal="center"/>
    </xf>
    <xf numFmtId="38" fontId="31" fillId="91" borderId="125" applyNumberFormat="0" applyFont="0" applyBorder="0" applyAlignment="0">
      <alignment horizontal="center"/>
    </xf>
    <xf numFmtId="0" fontId="36" fillId="0" borderId="125" applyNumberFormat="0"/>
    <xf numFmtId="0" fontId="31" fillId="0" borderId="125" applyNumberFormat="0"/>
    <xf numFmtId="0" fontId="36" fillId="0" borderId="125" applyNumberFormat="0">
      <alignment horizontal="right"/>
    </xf>
    <xf numFmtId="17" fontId="201" fillId="44" borderId="125">
      <alignment horizontal="right"/>
      <protection locked="0"/>
    </xf>
    <xf numFmtId="17" fontId="201" fillId="44" borderId="125">
      <alignment horizontal="right"/>
    </xf>
    <xf numFmtId="0" fontId="36" fillId="87" borderId="225" applyNumberFormat="0" applyFont="0" applyAlignment="0" applyProtection="0"/>
    <xf numFmtId="0" fontId="36" fillId="87" borderId="225" applyNumberFormat="0" applyFont="0" applyAlignment="0" applyProtection="0"/>
    <xf numFmtId="0" fontId="36" fillId="87" borderId="194" applyNumberFormat="0" applyFont="0" applyAlignment="0" applyProtection="0"/>
    <xf numFmtId="0" fontId="36" fillId="87" borderId="194" applyNumberFormat="0" applyFont="0" applyAlignment="0" applyProtection="0"/>
    <xf numFmtId="0" fontId="277" fillId="94" borderId="198" applyNumberFormat="0" applyAlignment="0" applyProtection="0"/>
    <xf numFmtId="17" fontId="201" fillId="44" borderId="159">
      <alignment horizontal="right"/>
      <protection locked="0"/>
    </xf>
    <xf numFmtId="253" fontId="212" fillId="0" borderId="206"/>
    <xf numFmtId="0" fontId="260" fillId="94" borderId="127" applyNumberFormat="0" applyAlignment="0" applyProtection="0"/>
    <xf numFmtId="249" fontId="39" fillId="0" borderId="208" applyFill="0" applyProtection="0"/>
    <xf numFmtId="0" fontId="36" fillId="0" borderId="206" applyNumberFormat="0"/>
    <xf numFmtId="0" fontId="222" fillId="0" borderId="215" applyNumberFormat="0" applyFill="0" applyAlignment="0" applyProtection="0"/>
    <xf numFmtId="194" fontId="35" fillId="0" borderId="192"/>
    <xf numFmtId="15" fontId="273" fillId="86" borderId="126">
      <alignment horizontal="right"/>
    </xf>
    <xf numFmtId="0" fontId="2" fillId="87" borderId="128" applyNumberFormat="0" applyFont="0" applyAlignment="0" applyProtection="0"/>
    <xf numFmtId="0" fontId="277" fillId="94" borderId="132" applyNumberFormat="0" applyAlignment="0" applyProtection="0"/>
    <xf numFmtId="0" fontId="280" fillId="0" borderId="134" applyNumberFormat="0" applyFill="0" applyAlignment="0" applyProtection="0"/>
    <xf numFmtId="192" fontId="35" fillId="0" borderId="126"/>
    <xf numFmtId="190" fontId="35" fillId="0" borderId="126"/>
    <xf numFmtId="191" fontId="35" fillId="0" borderId="126"/>
    <xf numFmtId="194" fontId="35" fillId="0" borderId="126"/>
    <xf numFmtId="197" fontId="35" fillId="0" borderId="126"/>
    <xf numFmtId="198" fontId="35" fillId="0" borderId="126"/>
    <xf numFmtId="201" fontId="35" fillId="0" borderId="126"/>
    <xf numFmtId="205" fontId="35" fillId="0" borderId="126"/>
    <xf numFmtId="206" fontId="35" fillId="0" borderId="126"/>
    <xf numFmtId="186" fontId="69" fillId="49" borderId="109" applyNumberFormat="0" applyBorder="0" applyAlignment="0">
      <alignment vertical="center" wrapText="1"/>
    </xf>
    <xf numFmtId="212" fontId="70" fillId="0" borderId="109"/>
    <xf numFmtId="0" fontId="72" fillId="38" borderId="109">
      <alignment horizontal="right"/>
    </xf>
    <xf numFmtId="220" fontId="26" fillId="47" borderId="110" applyNumberFormat="0" applyAlignment="0" applyProtection="0"/>
    <xf numFmtId="0" fontId="80" fillId="0" borderId="110" applyNumberFormat="0" applyFont="0" applyAlignment="0" applyProtection="0"/>
    <xf numFmtId="0" fontId="2" fillId="34" borderId="132" applyNumberFormat="0">
      <alignment vertical="center"/>
    </xf>
    <xf numFmtId="227" fontId="90" fillId="44" borderId="109" applyNumberFormat="0" applyFont="0" applyAlignment="0"/>
    <xf numFmtId="0" fontId="2" fillId="38" borderId="135" applyNumberFormat="0" applyAlignment="0">
      <protection locked="0"/>
    </xf>
    <xf numFmtId="0" fontId="123" fillId="0" borderId="136"/>
    <xf numFmtId="0" fontId="127" fillId="34" borderId="131"/>
    <xf numFmtId="37" fontId="51" fillId="0" borderId="129"/>
    <xf numFmtId="37" fontId="52" fillId="0" borderId="129"/>
    <xf numFmtId="0" fontId="80" fillId="0" borderId="126" applyFont="0" applyFill="0" applyAlignment="0" applyProtection="0"/>
    <xf numFmtId="218" fontId="140" fillId="0" borderId="137" applyNumberFormat="0" applyFont="0" applyFill="0" applyAlignment="0" applyProtection="0"/>
    <xf numFmtId="37" fontId="53" fillId="0" borderId="126" applyNumberFormat="0" applyFont="0" applyFill="0" applyAlignment="0"/>
    <xf numFmtId="218" fontId="140" fillId="0" borderId="138" applyNumberFormat="0" applyFont="0" applyFill="0" applyAlignment="0" applyProtection="0"/>
    <xf numFmtId="0" fontId="173" fillId="47" borderId="127" applyNumberFormat="0" applyAlignment="0" applyProtection="0"/>
    <xf numFmtId="0" fontId="173" fillId="47" borderId="127" applyNumberFormat="0" applyAlignment="0" applyProtection="0"/>
    <xf numFmtId="249" fontId="39" fillId="0" borderId="126" applyFill="0" applyProtection="0"/>
    <xf numFmtId="249" fontId="39" fillId="0" borderId="126" applyFill="0" applyProtection="0"/>
    <xf numFmtId="263" fontId="39" fillId="0" borderId="126" applyFill="0" applyProtection="0"/>
    <xf numFmtId="263" fontId="39" fillId="0" borderId="126" applyFill="0" applyProtection="0"/>
    <xf numFmtId="0" fontId="36" fillId="87" borderId="128" applyNumberFormat="0" applyFont="0" applyAlignment="0" applyProtection="0"/>
    <xf numFmtId="0" fontId="36" fillId="87" borderId="128" applyNumberFormat="0" applyFont="0" applyAlignment="0" applyProtection="0"/>
    <xf numFmtId="0" fontId="180" fillId="47" borderId="132" applyNumberFormat="0" applyAlignment="0" applyProtection="0"/>
    <xf numFmtId="0" fontId="180" fillId="47" borderId="132" applyNumberFormat="0" applyAlignment="0" applyProtection="0"/>
    <xf numFmtId="4" fontId="171" fillId="38" borderId="132" applyNumberFormat="0" applyProtection="0">
      <alignment vertical="center"/>
    </xf>
    <xf numFmtId="0" fontId="36" fillId="50" borderId="132" applyNumberFormat="0" applyProtection="0">
      <alignment horizontal="left" vertical="center" indent="1"/>
    </xf>
    <xf numFmtId="37" fontId="147" fillId="0" borderId="130" applyNumberFormat="0" applyFont="0" applyBorder="0" applyAlignment="0"/>
    <xf numFmtId="0" fontId="288" fillId="0" borderId="139" applyNumberFormat="0" applyFill="0" applyBorder="0" applyAlignment="0" applyProtection="0"/>
    <xf numFmtId="0" fontId="90" fillId="0" borderId="139" applyNumberFormat="0" applyFill="0" applyBorder="0" applyAlignment="0" applyProtection="0"/>
    <xf numFmtId="0" fontId="289" fillId="0" borderId="139" applyNumberFormat="0" applyFill="0" applyBorder="0" applyAlignment="0" applyProtection="0"/>
    <xf numFmtId="0" fontId="27" fillId="0" borderId="139" applyNumberFormat="0" applyFill="0" applyAlignment="0" applyProtection="0"/>
    <xf numFmtId="0" fontId="293" fillId="100" borderId="126"/>
    <xf numFmtId="0" fontId="306" fillId="0" borderId="139" applyNumberFormat="0" applyFill="0" applyBorder="0" applyAlignment="0" applyProtection="0"/>
    <xf numFmtId="0" fontId="314" fillId="0" borderId="139" applyNumberFormat="0" applyFill="0" applyBorder="0" applyAlignment="0" applyProtection="0"/>
    <xf numFmtId="0" fontId="315" fillId="0" borderId="139" applyNumberFormat="0" applyFill="0" applyBorder="0" applyAlignment="0" applyProtection="0"/>
    <xf numFmtId="0" fontId="316" fillId="0" borderId="139" applyNumberFormat="0" applyFill="0" applyBorder="0" applyAlignment="0" applyProtection="0"/>
    <xf numFmtId="212" fontId="70" fillId="0" borderId="206"/>
    <xf numFmtId="0" fontId="183" fillId="72" borderId="127" applyNumberFormat="0" applyAlignment="0" applyProtection="0"/>
    <xf numFmtId="0" fontId="36" fillId="87" borderId="128" applyNumberFormat="0" applyFont="0" applyAlignment="0" applyProtection="0"/>
    <xf numFmtId="0" fontId="36" fillId="87" borderId="194" applyNumberFormat="0" applyFont="0" applyAlignment="0" applyProtection="0"/>
    <xf numFmtId="0" fontId="36" fillId="87" borderId="194" applyNumberFormat="0" applyFont="0" applyAlignment="0" applyProtection="0"/>
    <xf numFmtId="205" fontId="35" fillId="0" borderId="192"/>
    <xf numFmtId="186" fontId="69" fillId="49" borderId="206" applyNumberFormat="0" applyBorder="0" applyAlignment="0">
      <alignment vertical="center" wrapText="1"/>
    </xf>
    <xf numFmtId="0" fontId="183" fillId="72" borderId="193" applyNumberFormat="0" applyAlignment="0" applyProtection="0"/>
    <xf numFmtId="192" fontId="35" fillId="0" borderId="126"/>
    <xf numFmtId="190" fontId="35" fillId="0" borderId="126"/>
    <xf numFmtId="191" fontId="35" fillId="0" borderId="126"/>
    <xf numFmtId="194" fontId="35" fillId="0" borderId="126"/>
    <xf numFmtId="197" fontId="35" fillId="0" borderId="126"/>
    <xf numFmtId="198" fontId="35" fillId="0" borderId="126"/>
    <xf numFmtId="201" fontId="35" fillId="0" borderId="126"/>
    <xf numFmtId="205" fontId="35" fillId="0" borderId="126"/>
    <xf numFmtId="206" fontId="35" fillId="0" borderId="126"/>
    <xf numFmtId="186" fontId="69" fillId="49" borderId="125" applyNumberFormat="0" applyBorder="0" applyAlignment="0">
      <alignment vertical="center" wrapText="1"/>
    </xf>
    <xf numFmtId="212" fontId="70" fillId="0" borderId="125"/>
    <xf numFmtId="0" fontId="72" fillId="38" borderId="125">
      <alignment horizontal="right"/>
    </xf>
    <xf numFmtId="220" fontId="26" fillId="47" borderId="124" applyNumberFormat="0" applyAlignment="0" applyProtection="0"/>
    <xf numFmtId="0" fontId="80" fillId="0" borderId="124" applyNumberFormat="0" applyFont="0" applyAlignment="0" applyProtection="0"/>
    <xf numFmtId="227" fontId="90" fillId="44" borderId="125" applyNumberFormat="0" applyFont="0" applyAlignment="0"/>
    <xf numFmtId="0" fontId="91" fillId="0" borderId="124">
      <alignment horizontal="left"/>
    </xf>
    <xf numFmtId="238" fontId="2" fillId="38" borderId="125"/>
    <xf numFmtId="0" fontId="127" fillId="34" borderId="131"/>
    <xf numFmtId="0" fontId="2" fillId="51" borderId="125"/>
    <xf numFmtId="0" fontId="80" fillId="0" borderId="126" applyFont="0" applyFill="0" applyAlignment="0" applyProtection="0"/>
    <xf numFmtId="238" fontId="2" fillId="0" borderId="124"/>
    <xf numFmtId="0" fontId="118" fillId="34" borderId="125">
      <protection locked="0"/>
    </xf>
    <xf numFmtId="37" fontId="53" fillId="0" borderId="126" applyNumberFormat="0" applyFont="0" applyFill="0" applyAlignment="0"/>
    <xf numFmtId="0" fontId="145" fillId="66" borderId="125"/>
    <xf numFmtId="0" fontId="180" fillId="47" borderId="214" applyNumberFormat="0" applyAlignment="0" applyProtection="0"/>
    <xf numFmtId="0" fontId="173" fillId="47" borderId="209" applyNumberFormat="0" applyAlignment="0" applyProtection="0"/>
    <xf numFmtId="261" fontId="168" fillId="0" borderId="192" applyFill="0" applyProtection="0"/>
    <xf numFmtId="0" fontId="127" fillId="34" borderId="197"/>
    <xf numFmtId="249" fontId="39" fillId="0" borderId="126" applyFill="0" applyProtection="0"/>
    <xf numFmtId="261" fontId="168" fillId="0" borderId="126" applyFill="0" applyProtection="0"/>
    <xf numFmtId="261" fontId="168" fillId="0" borderId="126" applyFill="0" applyProtection="0"/>
    <xf numFmtId="263" fontId="39" fillId="0" borderId="126" applyFill="0" applyProtection="0"/>
    <xf numFmtId="264" fontId="168" fillId="0" borderId="126" applyFill="0" applyProtection="0"/>
    <xf numFmtId="264" fontId="168" fillId="0" borderId="126" applyFill="0" applyProtection="0"/>
    <xf numFmtId="0" fontId="91" fillId="0" borderId="190">
      <alignment horizontal="left"/>
    </xf>
    <xf numFmtId="37" fontId="53" fillId="0" borderId="192" applyNumberFormat="0" applyFont="0" applyFill="0" applyAlignment="0"/>
    <xf numFmtId="0" fontId="36" fillId="87" borderId="177" applyNumberFormat="0" applyFont="0" applyAlignment="0" applyProtection="0"/>
    <xf numFmtId="253" fontId="212" fillId="0" borderId="125"/>
    <xf numFmtId="253" fontId="212" fillId="0" borderId="125"/>
    <xf numFmtId="39" fontId="170" fillId="0" borderId="125"/>
    <xf numFmtId="39" fontId="170" fillId="0" borderId="125"/>
    <xf numFmtId="220" fontId="26" fillId="47" borderId="207" applyNumberFormat="0" applyAlignment="0" applyProtection="0"/>
    <xf numFmtId="0" fontId="36" fillId="87" borderId="194" applyNumberFormat="0" applyFont="0" applyAlignment="0" applyProtection="0"/>
    <xf numFmtId="0" fontId="36" fillId="87" borderId="194" applyNumberFormat="0" applyFont="0" applyAlignment="0" applyProtection="0"/>
    <xf numFmtId="261" fontId="168" fillId="0" borderId="192" applyFill="0" applyProtection="0"/>
    <xf numFmtId="190" fontId="35" fillId="0" borderId="192"/>
    <xf numFmtId="0" fontId="36" fillId="87" borderId="194" applyNumberFormat="0" applyFont="0" applyAlignment="0" applyProtection="0"/>
    <xf numFmtId="0" fontId="80" fillId="0" borderId="192" applyFont="0" applyFill="0" applyAlignment="0" applyProtection="0"/>
    <xf numFmtId="192" fontId="35" fillId="0" borderId="192"/>
    <xf numFmtId="0" fontId="145" fillId="66" borderId="191"/>
    <xf numFmtId="194" fontId="35" fillId="0" borderId="192"/>
    <xf numFmtId="0" fontId="289" fillId="0" borderId="205" applyNumberFormat="0" applyFill="0" applyBorder="0" applyAlignment="0" applyProtection="0"/>
    <xf numFmtId="220" fontId="26" fillId="47" borderId="158" applyNumberFormat="0" applyAlignment="0" applyProtection="0"/>
    <xf numFmtId="38" fontId="36" fillId="90" borderId="191">
      <protection locked="0"/>
    </xf>
    <xf numFmtId="264" fontId="168" fillId="0" borderId="208" applyFill="0" applyProtection="0"/>
    <xf numFmtId="0" fontId="36" fillId="87" borderId="194" applyNumberFormat="0" applyFont="0" applyAlignment="0" applyProtection="0"/>
    <xf numFmtId="238" fontId="2" fillId="38" borderId="206"/>
    <xf numFmtId="0" fontId="36" fillId="87" borderId="194" applyNumberFormat="0" applyFont="0" applyAlignment="0" applyProtection="0"/>
    <xf numFmtId="40" fontId="36" fillId="0" borderId="159"/>
    <xf numFmtId="4" fontId="171" fillId="38" borderId="198" applyNumberFormat="0" applyProtection="0">
      <alignment vertical="center"/>
    </xf>
    <xf numFmtId="194" fontId="35" fillId="0" borderId="192"/>
    <xf numFmtId="0" fontId="36" fillId="87" borderId="177" applyNumberFormat="0" applyFont="0" applyAlignment="0" applyProtection="0"/>
    <xf numFmtId="263" fontId="39" fillId="0" borderId="192" applyFill="0" applyProtection="0"/>
    <xf numFmtId="15" fontId="273" fillId="86" borderId="176">
      <alignment horizontal="right"/>
    </xf>
    <xf numFmtId="0" fontId="80" fillId="0" borderId="190" applyNumberFormat="0" applyFont="0" applyAlignment="0" applyProtection="0"/>
    <xf numFmtId="0" fontId="36" fillId="87" borderId="194" applyNumberFormat="0" applyFont="0" applyAlignment="0" applyProtection="0"/>
    <xf numFmtId="0" fontId="222" fillId="0" borderId="199" applyNumberFormat="0" applyFill="0" applyAlignment="0" applyProtection="0"/>
    <xf numFmtId="0" fontId="36" fillId="87" borderId="194" applyNumberFormat="0" applyFont="0" applyAlignment="0" applyProtection="0"/>
    <xf numFmtId="0" fontId="31" fillId="0" borderId="206" applyNumberFormat="0">
      <alignment horizontal="center"/>
    </xf>
    <xf numFmtId="190" fontId="35" fillId="0" borderId="192"/>
    <xf numFmtId="194" fontId="35" fillId="0" borderId="208"/>
    <xf numFmtId="0" fontId="316" fillId="0" borderId="221" applyNumberFormat="0" applyFill="0" applyBorder="0" applyAlignment="0" applyProtection="0"/>
    <xf numFmtId="220" fontId="26" fillId="47" borderId="190" applyNumberFormat="0" applyAlignment="0" applyProtection="0"/>
    <xf numFmtId="0" fontId="173" fillId="47" borderId="193" applyNumberFormat="0" applyAlignment="0" applyProtection="0"/>
    <xf numFmtId="0" fontId="36" fillId="0" borderId="140" applyNumberFormat="0"/>
    <xf numFmtId="0" fontId="36" fillId="87" borderId="194" applyNumberFormat="0" applyFont="0" applyAlignment="0" applyProtection="0"/>
    <xf numFmtId="0" fontId="36" fillId="87" borderId="194" applyNumberFormat="0" applyFont="0" applyAlignment="0" applyProtection="0"/>
    <xf numFmtId="0" fontId="173" fillId="47" borderId="193" applyNumberFormat="0" applyAlignment="0" applyProtection="0"/>
    <xf numFmtId="0" fontId="173" fillId="47" borderId="193" applyNumberFormat="0" applyAlignment="0" applyProtection="0"/>
    <xf numFmtId="38" fontId="36" fillId="90" borderId="159">
      <protection locked="0"/>
    </xf>
    <xf numFmtId="263" fontId="39" fillId="0" borderId="192" applyFill="0" applyProtection="0"/>
    <xf numFmtId="0" fontId="2" fillId="87" borderId="194" applyNumberFormat="0" applyFont="0" applyAlignment="0" applyProtection="0"/>
    <xf numFmtId="0" fontId="36" fillId="87" borderId="177" applyNumberFormat="0" applyFont="0" applyAlignment="0" applyProtection="0"/>
    <xf numFmtId="0" fontId="183" fillId="72" borderId="186" applyNumberFormat="0" applyAlignment="0" applyProtection="0"/>
    <xf numFmtId="0" fontId="36" fillId="87" borderId="177" applyNumberFormat="0" applyFont="0" applyAlignment="0" applyProtection="0"/>
    <xf numFmtId="0" fontId="49" fillId="87" borderId="210" applyNumberFormat="0" applyFont="0" applyAlignment="0" applyProtection="0"/>
    <xf numFmtId="0" fontId="118" fillId="34" borderId="206">
      <protection locked="0"/>
    </xf>
    <xf numFmtId="37" fontId="52" fillId="0" borderId="211"/>
    <xf numFmtId="15" fontId="273" fillId="86" borderId="208">
      <alignment horizontal="right"/>
    </xf>
    <xf numFmtId="0" fontId="173" fillId="47" borderId="193" applyNumberFormat="0" applyAlignment="0" applyProtection="0"/>
    <xf numFmtId="0" fontId="222" fillId="0" borderId="199" applyNumberFormat="0" applyFill="0" applyAlignment="0" applyProtection="0"/>
    <xf numFmtId="0" fontId="91" fillId="0" borderId="190">
      <alignment horizontal="left"/>
    </xf>
    <xf numFmtId="0" fontId="2" fillId="34" borderId="198" applyNumberFormat="0">
      <alignment vertical="center"/>
    </xf>
    <xf numFmtId="0" fontId="49" fillId="87" borderId="177" applyNumberFormat="0" applyFont="0" applyAlignment="0" applyProtection="0"/>
    <xf numFmtId="0" fontId="314" fillId="0" borderId="205" applyNumberFormat="0" applyFill="0" applyBorder="0" applyAlignment="0" applyProtection="0"/>
    <xf numFmtId="0" fontId="36" fillId="0" borderId="191" applyNumberFormat="0"/>
    <xf numFmtId="37" fontId="147" fillId="0" borderId="196" applyNumberFormat="0" applyFont="0" applyBorder="0" applyAlignment="0"/>
    <xf numFmtId="0" fontId="27" fillId="0" borderId="189" applyNumberFormat="0" applyFill="0" applyAlignment="0" applyProtection="0"/>
    <xf numFmtId="192" fontId="35" fillId="0" borderId="176"/>
    <xf numFmtId="0" fontId="173" fillId="47" borderId="193" applyNumberFormat="0" applyAlignment="0" applyProtection="0"/>
    <xf numFmtId="212" fontId="70" fillId="0" borderId="206"/>
    <xf numFmtId="201" fontId="35" fillId="0" borderId="208"/>
    <xf numFmtId="38" fontId="36" fillId="0" borderId="140"/>
    <xf numFmtId="0" fontId="36" fillId="87" borderId="194" applyNumberFormat="0" applyFont="0" applyAlignment="0" applyProtection="0"/>
    <xf numFmtId="264" fontId="168" fillId="0" borderId="192" applyFill="0" applyProtection="0"/>
    <xf numFmtId="0" fontId="80" fillId="0" borderId="192" applyFont="0" applyFill="0" applyAlignment="0" applyProtection="0"/>
    <xf numFmtId="0" fontId="173" fillId="47" borderId="193" applyNumberFormat="0" applyAlignment="0" applyProtection="0"/>
    <xf numFmtId="0" fontId="36" fillId="87" borderId="177" applyNumberFormat="0" applyFont="0" applyAlignment="0" applyProtection="0"/>
    <xf numFmtId="10" fontId="27" fillId="44" borderId="159" applyNumberFormat="0" applyBorder="0" applyAlignment="0" applyProtection="0"/>
    <xf numFmtId="249" fontId="39" fillId="0" borderId="176" applyFill="0" applyProtection="0"/>
    <xf numFmtId="37" fontId="147" fillId="0" borderId="212" applyNumberFormat="0" applyFont="0" applyBorder="0" applyAlignment="0"/>
    <xf numFmtId="0" fontId="91" fillId="0" borderId="207">
      <alignment horizontal="left"/>
    </xf>
    <xf numFmtId="0" fontId="36" fillId="87" borderId="210" applyNumberFormat="0" applyFont="0" applyAlignment="0" applyProtection="0"/>
    <xf numFmtId="4" fontId="171" fillId="38" borderId="198" applyNumberFormat="0" applyProtection="0">
      <alignment vertical="center"/>
    </xf>
    <xf numFmtId="253" fontId="211" fillId="0" borderId="140"/>
    <xf numFmtId="0" fontId="36" fillId="87" borderId="194" applyNumberFormat="0" applyFont="0" applyAlignment="0" applyProtection="0"/>
    <xf numFmtId="264" fontId="168" fillId="0" borderId="192" applyFill="0" applyProtection="0"/>
    <xf numFmtId="197" fontId="35" fillId="0" borderId="192"/>
    <xf numFmtId="0" fontId="36" fillId="87" borderId="194" applyNumberFormat="0" applyFont="0" applyAlignment="0" applyProtection="0"/>
    <xf numFmtId="0" fontId="118" fillId="34" borderId="206">
      <protection locked="0"/>
    </xf>
    <xf numFmtId="0" fontId="36" fillId="87" borderId="194" applyNumberFormat="0" applyFont="0" applyAlignment="0" applyProtection="0"/>
    <xf numFmtId="194" fontId="35" fillId="0" borderId="192"/>
    <xf numFmtId="249" fontId="39" fillId="0" borderId="192" applyFill="0" applyProtection="0"/>
    <xf numFmtId="201" fontId="35" fillId="0" borderId="192"/>
    <xf numFmtId="0" fontId="293" fillId="100" borderId="192"/>
    <xf numFmtId="227" fontId="90" fillId="44" borderId="159" applyNumberFormat="0" applyFont="0" applyAlignment="0"/>
    <xf numFmtId="38" fontId="36" fillId="0" borderId="191"/>
    <xf numFmtId="0" fontId="36" fillId="87" borderId="194" applyNumberFormat="0" applyFont="0" applyAlignment="0" applyProtection="0"/>
    <xf numFmtId="4" fontId="171" fillId="38" borderId="214" applyNumberFormat="0" applyProtection="0">
      <alignment vertical="center"/>
    </xf>
    <xf numFmtId="0" fontId="27" fillId="0" borderId="205" applyNumberFormat="0" applyFill="0" applyAlignment="0" applyProtection="0"/>
    <xf numFmtId="201" fontId="35" fillId="0" borderId="176"/>
    <xf numFmtId="37" fontId="52" fillId="0" borderId="183"/>
    <xf numFmtId="0" fontId="180" fillId="47" borderId="214" applyNumberFormat="0" applyAlignment="0" applyProtection="0"/>
    <xf numFmtId="206" fontId="35" fillId="0" borderId="192"/>
    <xf numFmtId="0" fontId="31" fillId="0" borderId="109" applyNumberFormat="0" applyFont="0" applyBorder="0" applyAlignment="0">
      <protection locked="0"/>
    </xf>
    <xf numFmtId="38" fontId="36" fillId="90" borderId="109">
      <protection locked="0"/>
    </xf>
    <xf numFmtId="281" fontId="36" fillId="90" borderId="109">
      <protection locked="0"/>
    </xf>
    <xf numFmtId="49" fontId="36" fillId="90" borderId="109">
      <alignment horizontal="left"/>
      <protection locked="0"/>
    </xf>
    <xf numFmtId="38" fontId="36" fillId="0" borderId="109"/>
    <xf numFmtId="38" fontId="31" fillId="0" borderId="109"/>
    <xf numFmtId="281" fontId="36" fillId="0" borderId="109"/>
    <xf numFmtId="40" fontId="36" fillId="0" borderId="109"/>
    <xf numFmtId="0" fontId="31" fillId="0" borderId="109" applyNumberFormat="0">
      <alignment horizontal="center"/>
    </xf>
    <xf numFmtId="38" fontId="31" fillId="91" borderId="109" applyNumberFormat="0" applyFont="0" applyBorder="0" applyAlignment="0">
      <alignment horizontal="center"/>
    </xf>
    <xf numFmtId="0" fontId="36" fillId="0" borderId="109" applyNumberFormat="0"/>
    <xf numFmtId="0" fontId="31" fillId="0" borderId="109" applyNumberFormat="0"/>
    <xf numFmtId="0" fontId="36" fillId="0" borderId="109" applyNumberFormat="0">
      <alignment horizontal="right"/>
    </xf>
    <xf numFmtId="17" fontId="201" fillId="44" borderId="109">
      <alignment horizontal="right"/>
      <protection locked="0"/>
    </xf>
    <xf numFmtId="17" fontId="201" fillId="44" borderId="109">
      <alignment horizontal="right"/>
    </xf>
    <xf numFmtId="249" fontId="39" fillId="0" borderId="192" applyFill="0" applyProtection="0"/>
    <xf numFmtId="198" fontId="35" fillId="0" borderId="192"/>
    <xf numFmtId="0" fontId="260" fillId="94" borderId="127" applyNumberFormat="0" applyAlignment="0" applyProtection="0"/>
    <xf numFmtId="15" fontId="273" fillId="86" borderId="126">
      <alignment horizontal="right"/>
    </xf>
    <xf numFmtId="0" fontId="2" fillId="87" borderId="128" applyNumberFormat="0" applyFont="0" applyAlignment="0" applyProtection="0"/>
    <xf numFmtId="0" fontId="277" fillId="94" borderId="132" applyNumberFormat="0" applyAlignment="0" applyProtection="0"/>
    <xf numFmtId="0" fontId="280" fillId="0" borderId="134" applyNumberFormat="0" applyFill="0" applyAlignment="0" applyProtection="0"/>
    <xf numFmtId="192" fontId="35" fillId="0" borderId="126"/>
    <xf numFmtId="190" fontId="35" fillId="0" borderId="126"/>
    <xf numFmtId="191" fontId="35" fillId="0" borderId="126"/>
    <xf numFmtId="194" fontId="35" fillId="0" borderId="126"/>
    <xf numFmtId="197" fontId="35" fillId="0" borderId="126"/>
    <xf numFmtId="198" fontId="35" fillId="0" borderId="126"/>
    <xf numFmtId="201" fontId="35" fillId="0" borderId="126"/>
    <xf numFmtId="205" fontId="35" fillId="0" borderId="126"/>
    <xf numFmtId="206" fontId="35" fillId="0" borderId="126"/>
    <xf numFmtId="0" fontId="2" fillId="34" borderId="132" applyNumberFormat="0">
      <alignment vertical="center"/>
    </xf>
    <xf numFmtId="0" fontId="2" fillId="38" borderId="135" applyNumberFormat="0" applyAlignment="0">
      <protection locked="0"/>
    </xf>
    <xf numFmtId="0" fontId="123" fillId="0" borderId="136"/>
    <xf numFmtId="0" fontId="127" fillId="34" borderId="131"/>
    <xf numFmtId="37" fontId="51" fillId="0" borderId="129"/>
    <xf numFmtId="37" fontId="52" fillId="0" borderId="129"/>
    <xf numFmtId="0" fontId="80" fillId="0" borderId="126" applyFont="0" applyFill="0" applyAlignment="0" applyProtection="0"/>
    <xf numFmtId="37" fontId="53" fillId="0" borderId="126" applyNumberFormat="0" applyFont="0" applyFill="0" applyAlignment="0"/>
    <xf numFmtId="0" fontId="173" fillId="47" borderId="127" applyNumberFormat="0" applyAlignment="0" applyProtection="0"/>
    <xf numFmtId="0" fontId="173" fillId="47" borderId="127" applyNumberFormat="0" applyAlignment="0" applyProtection="0"/>
    <xf numFmtId="249" fontId="39" fillId="0" borderId="126" applyFill="0" applyProtection="0"/>
    <xf numFmtId="249" fontId="39" fillId="0" borderId="126" applyFill="0" applyProtection="0"/>
    <xf numFmtId="263" fontId="39" fillId="0" borderId="126" applyFill="0" applyProtection="0"/>
    <xf numFmtId="263" fontId="39" fillId="0" borderId="126" applyFill="0" applyProtection="0"/>
    <xf numFmtId="0" fontId="36" fillId="87" borderId="128" applyNumberFormat="0" applyFont="0" applyAlignment="0" applyProtection="0"/>
    <xf numFmtId="0" fontId="36" fillId="87" borderId="128" applyNumberFormat="0" applyFont="0" applyAlignment="0" applyProtection="0"/>
    <xf numFmtId="0" fontId="180" fillId="47" borderId="132" applyNumberFormat="0" applyAlignment="0" applyProtection="0"/>
    <xf numFmtId="0" fontId="180" fillId="47" borderId="132" applyNumberFormat="0" applyAlignment="0" applyProtection="0"/>
    <xf numFmtId="4" fontId="171" fillId="38" borderId="132" applyNumberFormat="0" applyProtection="0">
      <alignment vertical="center"/>
    </xf>
    <xf numFmtId="0" fontId="36" fillId="50" borderId="132" applyNumberFormat="0" applyProtection="0">
      <alignment horizontal="left" vertical="center" indent="1"/>
    </xf>
    <xf numFmtId="0" fontId="293" fillId="100" borderId="126"/>
    <xf numFmtId="0" fontId="183" fillId="72" borderId="127" applyNumberFormat="0" applyAlignment="0" applyProtection="0"/>
    <xf numFmtId="0" fontId="36" fillId="87" borderId="128" applyNumberFormat="0" applyFont="0" applyAlignment="0" applyProtection="0"/>
    <xf numFmtId="201" fontId="35" fillId="0" borderId="192"/>
    <xf numFmtId="0" fontId="36" fillId="87" borderId="194" applyNumberFormat="0" applyFont="0" applyAlignment="0" applyProtection="0"/>
    <xf numFmtId="0" fontId="36" fillId="87" borderId="210" applyNumberFormat="0" applyFont="0" applyAlignment="0" applyProtection="0"/>
    <xf numFmtId="171" fontId="36" fillId="0" borderId="0" applyFont="0" applyFill="0" applyBorder="0" applyAlignment="0" applyProtection="0"/>
    <xf numFmtId="40" fontId="40" fillId="44" borderId="140">
      <alignment vertical="center"/>
    </xf>
    <xf numFmtId="37" fontId="53" fillId="0" borderId="192" applyNumberFormat="0" applyFont="0" applyFill="0" applyAlignment="0"/>
    <xf numFmtId="190" fontId="35" fillId="0" borderId="192"/>
    <xf numFmtId="0" fontId="36" fillId="87" borderId="194" applyNumberFormat="0" applyFont="0" applyAlignment="0" applyProtection="0"/>
    <xf numFmtId="0" fontId="36" fillId="87" borderId="194" applyNumberFormat="0" applyFont="0" applyAlignment="0" applyProtection="0"/>
    <xf numFmtId="0" fontId="183" fillId="72" borderId="193" applyNumberFormat="0" applyAlignment="0" applyProtection="0"/>
    <xf numFmtId="0" fontId="36" fillId="87" borderId="194" applyNumberFormat="0" applyFont="0" applyAlignment="0" applyProtection="0"/>
    <xf numFmtId="194" fontId="35" fillId="0" borderId="192"/>
    <xf numFmtId="0" fontId="36" fillId="87" borderId="194" applyNumberFormat="0" applyFont="0" applyAlignment="0" applyProtection="0"/>
    <xf numFmtId="264" fontId="168" fillId="0" borderId="208" applyFill="0" applyProtection="0"/>
    <xf numFmtId="0" fontId="289" fillId="0" borderId="221" applyNumberFormat="0" applyFill="0" applyBorder="0" applyAlignment="0" applyProtection="0"/>
    <xf numFmtId="0" fontId="36" fillId="87" borderId="177" applyNumberFormat="0" applyFont="0" applyAlignment="0" applyProtection="0"/>
    <xf numFmtId="0" fontId="36" fillId="87" borderId="194" applyNumberFormat="0" applyFont="0" applyAlignment="0" applyProtection="0"/>
    <xf numFmtId="0" fontId="36" fillId="87" borderId="194" applyNumberFormat="0" applyFont="0" applyAlignment="0" applyProtection="0"/>
    <xf numFmtId="0" fontId="36" fillId="87" borderId="128" applyNumberFormat="0" applyFont="0" applyAlignment="0" applyProtection="0"/>
    <xf numFmtId="0" fontId="173" fillId="47" borderId="127" applyNumberFormat="0" applyAlignment="0" applyProtection="0"/>
    <xf numFmtId="192" fontId="35" fillId="0" borderId="142"/>
    <xf numFmtId="190" fontId="35" fillId="0" borderId="142"/>
    <xf numFmtId="191" fontId="35" fillId="0" borderId="142"/>
    <xf numFmtId="194" fontId="35" fillId="0" borderId="142"/>
    <xf numFmtId="197" fontId="35" fillId="0" borderId="142"/>
    <xf numFmtId="198" fontId="35" fillId="0" borderId="142"/>
    <xf numFmtId="201" fontId="35" fillId="0" borderId="142"/>
    <xf numFmtId="205" fontId="35" fillId="0" borderId="142"/>
    <xf numFmtId="206" fontId="35" fillId="0" borderId="142"/>
    <xf numFmtId="186" fontId="69" fillId="49" borderId="140" applyNumberFormat="0" applyBorder="0" applyAlignment="0">
      <alignment vertical="center" wrapText="1"/>
    </xf>
    <xf numFmtId="212" fontId="70" fillId="0" borderId="140"/>
    <xf numFmtId="0" fontId="72" fillId="38" borderId="140">
      <alignment horizontal="right"/>
    </xf>
    <xf numFmtId="220" fontId="26" fillId="47" borderId="141" applyNumberFormat="0" applyAlignment="0" applyProtection="0"/>
    <xf numFmtId="0" fontId="80" fillId="0" borderId="141" applyNumberFormat="0" applyFont="0" applyAlignment="0" applyProtection="0"/>
    <xf numFmtId="0" fontId="2" fillId="34" borderId="145" applyNumberFormat="0">
      <alignment vertical="center"/>
    </xf>
    <xf numFmtId="227" fontId="90" fillId="44" borderId="140" applyNumberFormat="0" applyFont="0" applyAlignment="0"/>
    <xf numFmtId="0" fontId="91" fillId="0" borderId="141">
      <alignment horizontal="left"/>
    </xf>
    <xf numFmtId="0" fontId="2" fillId="38" borderId="146" applyNumberFormat="0" applyAlignment="0">
      <protection locked="0"/>
    </xf>
    <xf numFmtId="0" fontId="36" fillId="59" borderId="147"/>
    <xf numFmtId="238" fontId="2" fillId="38" borderId="140"/>
    <xf numFmtId="0" fontId="123" fillId="0" borderId="148"/>
    <xf numFmtId="201" fontId="35" fillId="0" borderId="142"/>
    <xf numFmtId="0" fontId="127" fillId="34" borderId="144"/>
    <xf numFmtId="0" fontId="2" fillId="51" borderId="140"/>
    <xf numFmtId="37" fontId="51" fillId="0" borderId="149"/>
    <xf numFmtId="37" fontId="52" fillId="0" borderId="149"/>
    <xf numFmtId="0" fontId="80" fillId="0" borderId="142" applyFont="0" applyFill="0" applyAlignment="0" applyProtection="0"/>
    <xf numFmtId="238" fontId="2" fillId="0" borderId="141"/>
    <xf numFmtId="218" fontId="140" fillId="0" borderId="150" applyNumberFormat="0" applyFont="0" applyFill="0" applyAlignment="0" applyProtection="0"/>
    <xf numFmtId="0" fontId="118" fillId="34" borderId="140">
      <protection locked="0"/>
    </xf>
    <xf numFmtId="37" fontId="53" fillId="0" borderId="142" applyNumberFormat="0" applyFont="0" applyFill="0" applyAlignment="0"/>
    <xf numFmtId="218" fontId="140" fillId="0" borderId="151" applyNumberFormat="0" applyFont="0" applyFill="0" applyAlignment="0" applyProtection="0"/>
    <xf numFmtId="0" fontId="145" fillId="66" borderId="140"/>
    <xf numFmtId="206" fontId="35" fillId="0" borderId="176"/>
    <xf numFmtId="0" fontId="36" fillId="87" borderId="128" applyNumberFormat="0" applyFont="0" applyAlignment="0" applyProtection="0"/>
    <xf numFmtId="0" fontId="36" fillId="87" borderId="128" applyNumberFormat="0" applyFont="0" applyAlignment="0" applyProtection="0"/>
    <xf numFmtId="0" fontId="36" fillId="87" borderId="128" applyNumberFormat="0" applyFont="0" applyAlignment="0" applyProtection="0"/>
    <xf numFmtId="0" fontId="36" fillId="87" borderId="128" applyNumberFormat="0" applyFont="0" applyAlignment="0" applyProtection="0"/>
    <xf numFmtId="0" fontId="36" fillId="87" borderId="128" applyNumberFormat="0" applyFont="0" applyAlignment="0" applyProtection="0"/>
    <xf numFmtId="0" fontId="36" fillId="87" borderId="128" applyNumberFormat="0" applyFont="0" applyAlignment="0" applyProtection="0"/>
    <xf numFmtId="0" fontId="36" fillId="87" borderId="128" applyNumberFormat="0" applyFont="0" applyAlignment="0" applyProtection="0"/>
    <xf numFmtId="0" fontId="36" fillId="87" borderId="128" applyNumberFormat="0" applyFont="0" applyAlignment="0" applyProtection="0"/>
    <xf numFmtId="0" fontId="36" fillId="87" borderId="128" applyNumberFormat="0" applyFont="0" applyAlignment="0" applyProtection="0"/>
    <xf numFmtId="0" fontId="36" fillId="87" borderId="128" applyNumberFormat="0" applyFont="0" applyAlignment="0" applyProtection="0"/>
    <xf numFmtId="0" fontId="36" fillId="87" borderId="128" applyNumberFormat="0" applyFont="0" applyAlignment="0" applyProtection="0"/>
    <xf numFmtId="0" fontId="36" fillId="87" borderId="128" applyNumberFormat="0" applyFont="0" applyAlignment="0" applyProtection="0"/>
    <xf numFmtId="0" fontId="36" fillId="87" borderId="128" applyNumberFormat="0" applyFont="0" applyAlignment="0" applyProtection="0"/>
    <xf numFmtId="0" fontId="36" fillId="87" borderId="128" applyNumberFormat="0" applyFont="0" applyAlignment="0" applyProtection="0"/>
    <xf numFmtId="0" fontId="36" fillId="87" borderId="128" applyNumberFormat="0" applyFont="0" applyAlignment="0" applyProtection="0"/>
    <xf numFmtId="0" fontId="36" fillId="87" borderId="128" applyNumberFormat="0" applyFont="0" applyAlignment="0" applyProtection="0"/>
    <xf numFmtId="0" fontId="173" fillId="47" borderId="152" applyNumberFormat="0" applyAlignment="0" applyProtection="0"/>
    <xf numFmtId="0" fontId="90" fillId="0" borderId="221" applyNumberFormat="0" applyFill="0" applyBorder="0" applyAlignment="0" applyProtection="0"/>
    <xf numFmtId="194" fontId="35" fillId="0" borderId="208"/>
    <xf numFmtId="38" fontId="36" fillId="90" borderId="140">
      <protection locked="0"/>
    </xf>
    <xf numFmtId="0" fontId="118" fillId="34" borderId="140">
      <protection locked="0"/>
    </xf>
    <xf numFmtId="0" fontId="222" fillId="0" borderId="199" applyNumberFormat="0" applyFill="0" applyAlignment="0" applyProtection="0"/>
    <xf numFmtId="249" fontId="39" fillId="0" borderId="142" applyFill="0" applyProtection="0"/>
    <xf numFmtId="261" fontId="168" fillId="0" borderId="142" applyFill="0" applyProtection="0"/>
    <xf numFmtId="261" fontId="168" fillId="0" borderId="142" applyFill="0" applyProtection="0"/>
    <xf numFmtId="0" fontId="180" fillId="47" borderId="145" applyNumberFormat="0" applyAlignment="0" applyProtection="0"/>
    <xf numFmtId="263" fontId="39" fillId="0" borderId="142" applyFill="0" applyProtection="0"/>
    <xf numFmtId="264" fontId="168" fillId="0" borderId="142" applyFill="0" applyProtection="0"/>
    <xf numFmtId="264" fontId="168" fillId="0" borderId="142" applyFill="0" applyProtection="0"/>
    <xf numFmtId="0" fontId="183" fillId="72" borderId="152" applyNumberFormat="0" applyAlignment="0" applyProtection="0"/>
    <xf numFmtId="0" fontId="173" fillId="47" borderId="152" applyNumberFormat="0" applyAlignment="0" applyProtection="0"/>
    <xf numFmtId="10" fontId="27" fillId="44" borderId="140" applyNumberFormat="0" applyBorder="0" applyAlignment="0" applyProtection="0"/>
    <xf numFmtId="0" fontId="183" fillId="72" borderId="152" applyNumberFormat="0" applyAlignment="0" applyProtection="0"/>
    <xf numFmtId="227" fontId="90" fillId="44" borderId="191" applyNumberFormat="0" applyFont="0" applyAlignment="0"/>
    <xf numFmtId="0" fontId="80" fillId="0" borderId="192" applyFont="0" applyFill="0" applyAlignment="0" applyProtection="0"/>
    <xf numFmtId="253" fontId="211" fillId="0" borderId="140"/>
    <xf numFmtId="253" fontId="212" fillId="0" borderId="140"/>
    <xf numFmtId="253" fontId="212" fillId="0" borderId="140"/>
    <xf numFmtId="238" fontId="2" fillId="0" borderId="141"/>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49"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180" fillId="47" borderId="145" applyNumberFormat="0" applyAlignment="0" applyProtection="0"/>
    <xf numFmtId="0" fontId="36" fillId="59" borderId="147"/>
    <xf numFmtId="0" fontId="91" fillId="0" borderId="141">
      <alignment horizontal="left"/>
    </xf>
    <xf numFmtId="39" fontId="154" fillId="0" borderId="140"/>
    <xf numFmtId="39" fontId="170" fillId="0" borderId="140"/>
    <xf numFmtId="39" fontId="170" fillId="0" borderId="140"/>
    <xf numFmtId="194" fontId="35" fillId="0" borderId="142"/>
    <xf numFmtId="192" fontId="35" fillId="0" borderId="142"/>
    <xf numFmtId="37" fontId="147" fillId="0" borderId="153" applyNumberFormat="0" applyFont="0" applyBorder="0" applyAlignment="0"/>
    <xf numFmtId="0" fontId="222" fillId="0" borderId="154" applyNumberFormat="0" applyFill="0" applyAlignment="0" applyProtection="0"/>
    <xf numFmtId="0" fontId="222" fillId="0" borderId="154" applyNumberFormat="0" applyFill="0" applyAlignment="0" applyProtection="0"/>
    <xf numFmtId="206" fontId="35" fillId="0" borderId="208"/>
    <xf numFmtId="0" fontId="314" fillId="0" borderId="205" applyNumberFormat="0" applyFill="0" applyBorder="0" applyAlignment="0" applyProtection="0"/>
    <xf numFmtId="263" fontId="39" fillId="0" borderId="192" applyFill="0" applyProtection="0"/>
    <xf numFmtId="17" fontId="201" fillId="44" borderId="140">
      <alignment horizontal="right"/>
    </xf>
    <xf numFmtId="0" fontId="36" fillId="87" borderId="194" applyNumberFormat="0" applyFont="0" applyAlignment="0" applyProtection="0"/>
    <xf numFmtId="0" fontId="36" fillId="87" borderId="194" applyNumberFormat="0" applyFont="0" applyAlignment="0" applyProtection="0"/>
    <xf numFmtId="37" fontId="51" fillId="0" borderId="195"/>
    <xf numFmtId="0" fontId="293" fillId="100" borderId="192"/>
    <xf numFmtId="15" fontId="273" fillId="86" borderId="192">
      <alignment horizontal="right"/>
    </xf>
    <xf numFmtId="0" fontId="36" fillId="0" borderId="159" applyNumberFormat="0">
      <alignment horizontal="right"/>
    </xf>
    <xf numFmtId="206" fontId="35" fillId="0" borderId="192"/>
    <xf numFmtId="0" fontId="36" fillId="87" borderId="177" applyNumberFormat="0" applyFont="0" applyAlignment="0" applyProtection="0"/>
    <xf numFmtId="0" fontId="173" fillId="47" borderId="186" applyNumberFormat="0" applyAlignment="0" applyProtection="0"/>
    <xf numFmtId="0" fontId="2" fillId="38" borderId="201" applyNumberFormat="0" applyAlignment="0">
      <protection locked="0"/>
    </xf>
    <xf numFmtId="0" fontId="2" fillId="87" borderId="194" applyNumberFormat="0" applyFont="0" applyAlignment="0" applyProtection="0"/>
    <xf numFmtId="38" fontId="36" fillId="0" borderId="206"/>
    <xf numFmtId="261" fontId="168" fillId="0" borderId="208" applyFill="0" applyProtection="0"/>
    <xf numFmtId="0" fontId="36" fillId="87" borderId="194" applyNumberFormat="0" applyFont="0" applyAlignment="0" applyProtection="0"/>
    <xf numFmtId="190" fontId="35" fillId="0" borderId="208"/>
    <xf numFmtId="0" fontId="314" fillId="0" borderId="221" applyNumberFormat="0" applyFill="0" applyBorder="0" applyAlignment="0" applyProtection="0"/>
    <xf numFmtId="212" fontId="70" fillId="0" borderId="140"/>
    <xf numFmtId="218" fontId="140" fillId="0" borderId="203" applyNumberFormat="0" applyFont="0" applyFill="0" applyAlignment="0" applyProtection="0"/>
    <xf numFmtId="0" fontId="31" fillId="0" borderId="140" applyNumberFormat="0">
      <alignment horizontal="center"/>
    </xf>
    <xf numFmtId="0" fontId="36" fillId="87" borderId="194" applyNumberFormat="0" applyFont="0" applyAlignment="0" applyProtection="0"/>
    <xf numFmtId="0" fontId="36" fillId="87" borderId="194" applyNumberFormat="0" applyFont="0" applyAlignment="0" applyProtection="0"/>
    <xf numFmtId="263" fontId="39" fillId="0" borderId="192" applyFill="0" applyProtection="0"/>
    <xf numFmtId="38" fontId="31" fillId="0" borderId="159"/>
    <xf numFmtId="0" fontId="127" fillId="34" borderId="197"/>
    <xf numFmtId="0" fontId="180" fillId="47" borderId="198" applyNumberFormat="0" applyAlignment="0" applyProtection="0"/>
    <xf numFmtId="190" fontId="35" fillId="0" borderId="192"/>
    <xf numFmtId="0" fontId="36" fillId="87" borderId="177" applyNumberFormat="0" applyFont="0" applyAlignment="0" applyProtection="0"/>
    <xf numFmtId="249" fontId="39" fillId="0" borderId="192" applyFill="0" applyProtection="0"/>
    <xf numFmtId="0" fontId="36" fillId="87" borderId="194" applyNumberFormat="0" applyFont="0" applyAlignment="0" applyProtection="0"/>
    <xf numFmtId="263" fontId="39" fillId="0" borderId="176" applyFill="0" applyProtection="0"/>
    <xf numFmtId="0" fontId="180" fillId="47" borderId="198" applyNumberFormat="0" applyAlignment="0" applyProtection="0"/>
    <xf numFmtId="0" fontId="80" fillId="0" borderId="208" applyFont="0" applyFill="0" applyAlignment="0" applyProtection="0"/>
    <xf numFmtId="0" fontId="127" fillId="34" borderId="213"/>
    <xf numFmtId="0" fontId="222" fillId="0" borderId="199" applyNumberFormat="0" applyFill="0" applyAlignment="0" applyProtection="0"/>
    <xf numFmtId="39" fontId="170" fillId="0" borderId="140"/>
    <xf numFmtId="206" fontId="35" fillId="0" borderId="192"/>
    <xf numFmtId="0" fontId="180" fillId="47" borderId="198" applyNumberFormat="0" applyAlignment="0" applyProtection="0"/>
    <xf numFmtId="205" fontId="35" fillId="0" borderId="192"/>
    <xf numFmtId="186" fontId="69" fillId="49" borderId="191" applyNumberFormat="0" applyBorder="0" applyAlignment="0">
      <alignment vertical="center" wrapText="1"/>
    </xf>
    <xf numFmtId="0" fontId="306" fillId="0" borderId="205" applyNumberFormat="0" applyFill="0" applyBorder="0" applyAlignment="0" applyProtection="0"/>
    <xf numFmtId="0" fontId="31" fillId="0" borderId="191" applyNumberFormat="0">
      <alignment horizontal="center"/>
    </xf>
    <xf numFmtId="0" fontId="90" fillId="0" borderId="189" applyNumberFormat="0" applyFill="0" applyBorder="0" applyAlignment="0" applyProtection="0"/>
    <xf numFmtId="0" fontId="183" fillId="72" borderId="209" applyNumberFormat="0" applyAlignment="0" applyProtection="0"/>
    <xf numFmtId="0" fontId="180" fillId="47" borderId="132" applyNumberFormat="0" applyAlignment="0" applyProtection="0"/>
    <xf numFmtId="0" fontId="222" fillId="0" borderId="133" applyNumberFormat="0" applyFill="0" applyAlignment="0" applyProtection="0"/>
    <xf numFmtId="0" fontId="36" fillId="87" borderId="194" applyNumberFormat="0" applyFont="0" applyAlignment="0" applyProtection="0"/>
    <xf numFmtId="192" fontId="35" fillId="0" borderId="142"/>
    <xf numFmtId="190" fontId="35" fillId="0" borderId="142"/>
    <xf numFmtId="191" fontId="35" fillId="0" borderId="142"/>
    <xf numFmtId="194" fontId="35" fillId="0" borderId="142"/>
    <xf numFmtId="197" fontId="35" fillId="0" borderId="142"/>
    <xf numFmtId="198" fontId="35" fillId="0" borderId="142"/>
    <xf numFmtId="201" fontId="35" fillId="0" borderId="142"/>
    <xf numFmtId="205" fontId="35" fillId="0" borderId="142"/>
    <xf numFmtId="206" fontId="35" fillId="0" borderId="142"/>
    <xf numFmtId="0" fontId="91" fillId="0" borderId="141">
      <alignment horizontal="left"/>
    </xf>
    <xf numFmtId="0" fontId="36" fillId="59" borderId="147"/>
    <xf numFmtId="0" fontId="123" fillId="0" borderId="148"/>
    <xf numFmtId="0" fontId="127" fillId="34" borderId="144"/>
    <xf numFmtId="0" fontId="80" fillId="0" borderId="142" applyFont="0" applyFill="0" applyAlignment="0" applyProtection="0"/>
    <xf numFmtId="238" fontId="2" fillId="0" borderId="141"/>
    <xf numFmtId="37" fontId="53" fillId="0" borderId="142" applyNumberFormat="0" applyFont="0" applyFill="0" applyAlignment="0"/>
    <xf numFmtId="190" fontId="35" fillId="0" borderId="208"/>
    <xf numFmtId="0" fontId="2" fillId="38" borderId="201" applyNumberFormat="0" applyAlignment="0">
      <protection locked="0"/>
    </xf>
    <xf numFmtId="0" fontId="80" fillId="0" borderId="192" applyFont="0" applyFill="0" applyAlignment="0" applyProtection="0"/>
    <xf numFmtId="0" fontId="222" fillId="0" borderId="199" applyNumberFormat="0" applyFill="0" applyAlignment="0" applyProtection="0"/>
    <xf numFmtId="194" fontId="35" fillId="0" borderId="192"/>
    <xf numFmtId="253" fontId="212" fillId="0" borderId="206"/>
    <xf numFmtId="249" fontId="39" fillId="0" borderId="142" applyFill="0" applyProtection="0"/>
    <xf numFmtId="261" fontId="168" fillId="0" borderId="142" applyFill="0" applyProtection="0"/>
    <xf numFmtId="261" fontId="168" fillId="0" borderId="142" applyFill="0" applyProtection="0"/>
    <xf numFmtId="263" fontId="39" fillId="0" borderId="142" applyFill="0" applyProtection="0"/>
    <xf numFmtId="264" fontId="168" fillId="0" borderId="142" applyFill="0" applyProtection="0"/>
    <xf numFmtId="264" fontId="168" fillId="0" borderId="142" applyFill="0" applyProtection="0"/>
    <xf numFmtId="0" fontId="80" fillId="0" borderId="190" applyNumberFormat="0" applyFont="0" applyAlignment="0" applyProtection="0"/>
    <xf numFmtId="37" fontId="51" fillId="0" borderId="195"/>
    <xf numFmtId="17" fontId="201" fillId="44" borderId="191">
      <alignment horizontal="right"/>
      <protection locked="0"/>
    </xf>
    <xf numFmtId="0" fontId="222" fillId="0" borderId="188" applyNumberFormat="0" applyFill="0" applyAlignment="0" applyProtection="0"/>
    <xf numFmtId="0" fontId="293" fillId="100" borderId="176"/>
    <xf numFmtId="197" fontId="35" fillId="0" borderId="176"/>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49"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222" fillId="0" borderId="154" applyNumberFormat="0" applyFill="0" applyAlignment="0" applyProtection="0"/>
    <xf numFmtId="0" fontId="222" fillId="0" borderId="154" applyNumberFormat="0" applyFill="0" applyAlignment="0" applyProtection="0"/>
    <xf numFmtId="201" fontId="35" fillId="0" borderId="208"/>
    <xf numFmtId="227" fontId="90" fillId="44" borderId="140" applyNumberFormat="0" applyFont="0" applyAlignment="0"/>
    <xf numFmtId="0" fontId="260" fillId="94" borderId="209" applyNumberFormat="0" applyAlignment="0" applyProtection="0"/>
    <xf numFmtId="249" fontId="39" fillId="0" borderId="192" applyFill="0" applyProtection="0"/>
    <xf numFmtId="0" fontId="36" fillId="87" borderId="194" applyNumberFormat="0" applyFont="0" applyAlignment="0" applyProtection="0"/>
    <xf numFmtId="0" fontId="36" fillId="87" borderId="194" applyNumberFormat="0" applyFont="0" applyAlignment="0" applyProtection="0"/>
    <xf numFmtId="0" fontId="127" fillId="34" borderId="197"/>
    <xf numFmtId="4" fontId="171" fillId="38" borderId="198" applyNumberFormat="0" applyProtection="0">
      <alignment vertical="center"/>
    </xf>
    <xf numFmtId="0" fontId="260" fillId="94" borderId="193" applyNumberFormat="0" applyAlignment="0" applyProtection="0"/>
    <xf numFmtId="0" fontId="36" fillId="0" borderId="159" applyNumberFormat="0"/>
    <xf numFmtId="238" fontId="2" fillId="0" borderId="190"/>
    <xf numFmtId="0" fontId="222" fillId="0" borderId="188" applyNumberFormat="0" applyFill="0" applyAlignment="0" applyProtection="0"/>
    <xf numFmtId="201" fontId="35" fillId="0" borderId="192"/>
    <xf numFmtId="10" fontId="27" fillId="44" borderId="191" applyNumberFormat="0" applyBorder="0" applyAlignment="0" applyProtection="0"/>
    <xf numFmtId="0" fontId="222" fillId="0" borderId="188" applyNumberFormat="0" applyFill="0" applyAlignment="0" applyProtection="0"/>
    <xf numFmtId="218" fontId="140" fillId="0" borderId="185" applyNumberFormat="0" applyFont="0" applyFill="0" applyAlignment="0" applyProtection="0"/>
    <xf numFmtId="227" fontId="90" fillId="44" borderId="206" applyNumberFormat="0" applyFont="0" applyAlignment="0"/>
    <xf numFmtId="281" fontId="36" fillId="90" borderId="206">
      <protection locked="0"/>
    </xf>
    <xf numFmtId="17" fontId="201" fillId="44" borderId="206">
      <alignment horizontal="right"/>
      <protection locked="0"/>
    </xf>
    <xf numFmtId="206" fontId="35" fillId="0" borderId="208"/>
    <xf numFmtId="37" fontId="51" fillId="0" borderId="195"/>
    <xf numFmtId="281" fontId="36" fillId="0" borderId="140"/>
    <xf numFmtId="0" fontId="36" fillId="87" borderId="194" applyNumberFormat="0" applyFont="0" applyAlignment="0" applyProtection="0"/>
    <xf numFmtId="0" fontId="36" fillId="87" borderId="194" applyNumberFormat="0" applyFont="0" applyAlignment="0" applyProtection="0"/>
    <xf numFmtId="0" fontId="183" fillId="72" borderId="193" applyNumberFormat="0" applyAlignment="0" applyProtection="0"/>
    <xf numFmtId="249" fontId="39" fillId="0" borderId="192" applyFill="0" applyProtection="0"/>
    <xf numFmtId="49" fontId="36" fillId="90" borderId="159">
      <alignment horizontal="left"/>
      <protection locked="0"/>
    </xf>
    <xf numFmtId="253" fontId="212" fillId="0" borderId="191"/>
    <xf numFmtId="238" fontId="2" fillId="38" borderId="191"/>
    <xf numFmtId="0" fontId="36" fillId="87" borderId="194" applyNumberFormat="0" applyFont="0" applyAlignment="0" applyProtection="0"/>
    <xf numFmtId="0" fontId="280" fillId="0" borderId="200" applyNumberFormat="0" applyFill="0" applyAlignment="0" applyProtection="0"/>
    <xf numFmtId="0" fontId="36" fillId="87" borderId="177" applyNumberFormat="0" applyFont="0" applyAlignment="0" applyProtection="0"/>
    <xf numFmtId="0" fontId="49" fillId="87" borderId="194" applyNumberFormat="0" applyFont="0" applyAlignment="0" applyProtection="0"/>
    <xf numFmtId="0" fontId="36" fillId="87" borderId="210" applyNumberFormat="0" applyFont="0" applyAlignment="0" applyProtection="0"/>
    <xf numFmtId="0" fontId="127" fillId="34" borderId="213"/>
    <xf numFmtId="37" fontId="147" fillId="0" borderId="196" applyNumberFormat="0" applyFont="0" applyBorder="0" applyAlignment="0"/>
    <xf numFmtId="253" fontId="212" fillId="0" borderId="140"/>
    <xf numFmtId="39" fontId="154" fillId="0" borderId="140"/>
    <xf numFmtId="10" fontId="27" fillId="44" borderId="140" applyNumberFormat="0" applyBorder="0" applyAlignment="0" applyProtection="0"/>
    <xf numFmtId="201" fontId="35" fillId="0" borderId="192"/>
    <xf numFmtId="0" fontId="36" fillId="87" borderId="194" applyNumberFormat="0" applyFont="0" applyAlignment="0" applyProtection="0"/>
    <xf numFmtId="218" fontId="140" fillId="0" borderId="204" applyNumberFormat="0" applyFont="0" applyFill="0" applyAlignment="0" applyProtection="0"/>
    <xf numFmtId="198" fontId="35" fillId="0" borderId="192"/>
    <xf numFmtId="261" fontId="168" fillId="0" borderId="192" applyFill="0" applyProtection="0"/>
    <xf numFmtId="206" fontId="35" fillId="0" borderId="192"/>
    <xf numFmtId="281" fontId="36" fillId="0" borderId="191"/>
    <xf numFmtId="39" fontId="154" fillId="0" borderId="159"/>
    <xf numFmtId="39" fontId="170" fillId="0" borderId="206"/>
    <xf numFmtId="0" fontId="180" fillId="47" borderId="214" applyNumberFormat="0" applyAlignment="0" applyProtection="0"/>
    <xf numFmtId="10" fontId="27" fillId="44" borderId="140" applyNumberFormat="0" applyBorder="0" applyAlignment="0" applyProtection="0"/>
    <xf numFmtId="2" fontId="241" fillId="1" borderId="155">
      <alignment horizontal="left"/>
      <protection locked="0"/>
    </xf>
    <xf numFmtId="0" fontId="222" fillId="0" borderId="199" applyNumberFormat="0" applyFill="0" applyAlignment="0" applyProtection="0"/>
    <xf numFmtId="0" fontId="36" fillId="87" borderId="194" applyNumberFormat="0" applyFont="0" applyAlignment="0" applyProtection="0"/>
    <xf numFmtId="0" fontId="260" fillId="94" borderId="152" applyNumberFormat="0" applyAlignment="0" applyProtection="0"/>
    <xf numFmtId="218" fontId="140" fillId="0" borderId="220" applyNumberFormat="0" applyFont="0" applyFill="0" applyAlignment="0" applyProtection="0"/>
    <xf numFmtId="38" fontId="31" fillId="0" borderId="206"/>
    <xf numFmtId="0" fontId="173" fillId="47" borderId="209" applyNumberFormat="0" applyAlignment="0" applyProtection="0"/>
    <xf numFmtId="0" fontId="277" fillId="94" borderId="198" applyNumberFormat="0" applyAlignment="0" applyProtection="0"/>
    <xf numFmtId="0" fontId="36" fillId="44" borderId="155">
      <protection locked="0"/>
    </xf>
    <xf numFmtId="15" fontId="273" fillId="86" borderId="142">
      <alignment horizontal="right"/>
    </xf>
    <xf numFmtId="0" fontId="2" fillId="87" borderId="143" applyNumberFormat="0" applyFont="0" applyAlignment="0" applyProtection="0"/>
    <xf numFmtId="0" fontId="277" fillId="94" borderId="145" applyNumberFormat="0" applyAlignment="0" applyProtection="0"/>
    <xf numFmtId="0" fontId="280" fillId="0" borderId="156" applyNumberFormat="0" applyFill="0" applyAlignment="0" applyProtection="0"/>
    <xf numFmtId="192" fontId="35" fillId="0" borderId="142"/>
    <xf numFmtId="190" fontId="35" fillId="0" borderId="142"/>
    <xf numFmtId="191" fontId="35" fillId="0" borderId="142"/>
    <xf numFmtId="194" fontId="35" fillId="0" borderId="142"/>
    <xf numFmtId="197" fontId="35" fillId="0" borderId="142"/>
    <xf numFmtId="198" fontId="35" fillId="0" borderId="142"/>
    <xf numFmtId="201" fontId="35" fillId="0" borderId="142"/>
    <xf numFmtId="205" fontId="35" fillId="0" borderId="142"/>
    <xf numFmtId="206" fontId="35" fillId="0" borderId="142"/>
    <xf numFmtId="186" fontId="69" fillId="49" borderId="140" applyNumberFormat="0" applyBorder="0" applyAlignment="0">
      <alignment vertical="center" wrapText="1"/>
    </xf>
    <xf numFmtId="212" fontId="70" fillId="0" borderId="140"/>
    <xf numFmtId="0" fontId="72" fillId="38" borderId="140">
      <alignment horizontal="right"/>
    </xf>
    <xf numFmtId="0" fontId="2" fillId="34" borderId="145" applyNumberFormat="0">
      <alignment vertical="center"/>
    </xf>
    <xf numFmtId="227" fontId="90" fillId="44" borderId="140" applyNumberFormat="0" applyFont="0" applyAlignment="0"/>
    <xf numFmtId="0" fontId="2" fillId="38" borderId="146" applyNumberFormat="0" applyAlignment="0">
      <protection locked="0"/>
    </xf>
    <xf numFmtId="37" fontId="51" fillId="0" borderId="149"/>
    <xf numFmtId="37" fontId="52" fillId="0" borderId="149"/>
    <xf numFmtId="218" fontId="140" fillId="0" borderId="150" applyNumberFormat="0" applyFont="0" applyFill="0" applyAlignment="0" applyProtection="0"/>
    <xf numFmtId="218" fontId="140" fillId="0" borderId="151" applyNumberFormat="0" applyFont="0" applyFill="0" applyAlignment="0" applyProtection="0"/>
    <xf numFmtId="0" fontId="173" fillId="47" borderId="152" applyNumberFormat="0" applyAlignment="0" applyProtection="0"/>
    <xf numFmtId="0" fontId="173" fillId="47" borderId="152" applyNumberFormat="0" applyAlignment="0" applyProtection="0"/>
    <xf numFmtId="249" fontId="39" fillId="0" borderId="142" applyFill="0" applyProtection="0"/>
    <xf numFmtId="249" fontId="39" fillId="0" borderId="142" applyFill="0" applyProtection="0"/>
    <xf numFmtId="263" fontId="39" fillId="0" borderId="142" applyFill="0" applyProtection="0"/>
    <xf numFmtId="263" fontId="39" fillId="0" borderId="142" applyFill="0" applyProtection="0"/>
    <xf numFmtId="0" fontId="36" fillId="87" borderId="143" applyNumberFormat="0" applyFont="0" applyAlignment="0" applyProtection="0"/>
    <xf numFmtId="0" fontId="36" fillId="87" borderId="143" applyNumberFormat="0" applyFont="0" applyAlignment="0" applyProtection="0"/>
    <xf numFmtId="0" fontId="180" fillId="47" borderId="145" applyNumberFormat="0" applyAlignment="0" applyProtection="0"/>
    <xf numFmtId="0" fontId="180" fillId="47" borderId="145" applyNumberFormat="0" applyAlignment="0" applyProtection="0"/>
    <xf numFmtId="4" fontId="171" fillId="38" borderId="145" applyNumberFormat="0" applyProtection="0">
      <alignment vertical="center"/>
    </xf>
    <xf numFmtId="0" fontId="36" fillId="50" borderId="145" applyNumberFormat="0" applyProtection="0">
      <alignment horizontal="left" vertical="center" indent="1"/>
    </xf>
    <xf numFmtId="37" fontId="147" fillId="0" borderId="153" applyNumberFormat="0" applyFont="0" applyBorder="0" applyAlignment="0"/>
    <xf numFmtId="0" fontId="222" fillId="0" borderId="154" applyNumberFormat="0" applyFill="0" applyAlignment="0" applyProtection="0"/>
    <xf numFmtId="0" fontId="222" fillId="0" borderId="154" applyNumberFormat="0" applyFill="0" applyAlignment="0" applyProtection="0"/>
    <xf numFmtId="0" fontId="288" fillId="0" borderId="157" applyNumberFormat="0" applyFill="0" applyBorder="0" applyAlignment="0" applyProtection="0"/>
    <xf numFmtId="0" fontId="90" fillId="0" borderId="157" applyNumberFormat="0" applyFill="0" applyBorder="0" applyAlignment="0" applyProtection="0"/>
    <xf numFmtId="0" fontId="289" fillId="0" borderId="157" applyNumberFormat="0" applyFill="0" applyBorder="0" applyAlignment="0" applyProtection="0"/>
    <xf numFmtId="0" fontId="27" fillId="0" borderId="157" applyNumberFormat="0" applyFill="0" applyAlignment="0" applyProtection="0"/>
    <xf numFmtId="0" fontId="293" fillId="100" borderId="142"/>
    <xf numFmtId="0" fontId="306" fillId="0" borderId="157" applyNumberFormat="0" applyFill="0" applyBorder="0" applyAlignment="0" applyProtection="0"/>
    <xf numFmtId="0" fontId="314" fillId="0" borderId="157" applyNumberFormat="0" applyFill="0" applyBorder="0" applyAlignment="0" applyProtection="0"/>
    <xf numFmtId="0" fontId="315" fillId="0" borderId="157" applyNumberFormat="0" applyFill="0" applyBorder="0" applyAlignment="0" applyProtection="0"/>
    <xf numFmtId="0" fontId="316" fillId="0" borderId="157" applyNumberFormat="0" applyFill="0" applyBorder="0" applyAlignment="0" applyProtection="0"/>
    <xf numFmtId="0" fontId="183" fillId="72" borderId="161" applyNumberFormat="0" applyAlignment="0" applyProtection="0"/>
    <xf numFmtId="0" fontId="36" fillId="87" borderId="162" applyNumberFormat="0" applyFont="0" applyAlignment="0" applyProtection="0"/>
    <xf numFmtId="0" fontId="173" fillId="47" borderId="152" applyNumberFormat="0" applyAlignment="0" applyProtection="0"/>
    <xf numFmtId="0" fontId="173" fillId="47" borderId="152" applyNumberFormat="0" applyAlignment="0" applyProtection="0"/>
    <xf numFmtId="0" fontId="180" fillId="47" borderId="145" applyNumberFormat="0" applyAlignment="0" applyProtection="0"/>
    <xf numFmtId="0" fontId="183" fillId="72" borderId="152" applyNumberFormat="0" applyAlignment="0" applyProtection="0"/>
    <xf numFmtId="0" fontId="173" fillId="47" borderId="152" applyNumberFormat="0" applyAlignment="0" applyProtection="0"/>
    <xf numFmtId="0" fontId="183" fillId="72" borderId="152" applyNumberFormat="0" applyAlignment="0" applyProtection="0"/>
    <xf numFmtId="0" fontId="183" fillId="72" borderId="152" applyNumberFormat="0" applyAlignment="0" applyProtection="0"/>
    <xf numFmtId="0" fontId="183" fillId="72" borderId="152" applyNumberFormat="0" applyAlignment="0" applyProtection="0"/>
    <xf numFmtId="0" fontId="183" fillId="72" borderId="152" applyNumberFormat="0" applyAlignment="0" applyProtection="0"/>
    <xf numFmtId="192" fontId="35" fillId="0" borderId="192"/>
    <xf numFmtId="186" fontId="69" fillId="49" borderId="159" applyNumberFormat="0" applyBorder="0" applyAlignment="0">
      <alignment vertical="center" wrapText="1"/>
    </xf>
    <xf numFmtId="39" fontId="154" fillId="0" borderId="191"/>
    <xf numFmtId="0" fontId="49" fillId="87" borderId="162" applyNumberFormat="0" applyFont="0" applyAlignment="0" applyProtection="0"/>
    <xf numFmtId="0" fontId="49" fillId="87" borderId="162" applyNumberFormat="0" applyFont="0" applyAlignment="0" applyProtection="0"/>
    <xf numFmtId="0" fontId="36" fillId="87" borderId="162" applyNumberFormat="0" applyFont="0" applyAlignment="0" applyProtection="0"/>
    <xf numFmtId="0" fontId="36" fillId="87" borderId="162" applyNumberFormat="0" applyFont="0" applyAlignment="0" applyProtection="0"/>
    <xf numFmtId="0" fontId="180" fillId="47" borderId="145" applyNumberFormat="0" applyAlignment="0" applyProtection="0"/>
    <xf numFmtId="0" fontId="180" fillId="47" borderId="145" applyNumberFormat="0" applyAlignment="0" applyProtection="0"/>
    <xf numFmtId="37" fontId="147" fillId="0" borderId="164" applyNumberFormat="0" applyFont="0" applyBorder="0" applyAlignment="0"/>
    <xf numFmtId="0" fontId="222" fillId="0" borderId="154" applyNumberFormat="0" applyFill="0" applyAlignment="0" applyProtection="0"/>
    <xf numFmtId="0" fontId="222" fillId="0" borderId="154" applyNumberFormat="0" applyFill="0" applyAlignment="0" applyProtection="0"/>
    <xf numFmtId="0" fontId="222" fillId="0" borderId="154" applyNumberFormat="0" applyFill="0" applyAlignment="0" applyProtection="0"/>
    <xf numFmtId="0" fontId="36" fillId="50" borderId="214" applyNumberFormat="0" applyProtection="0">
      <alignment horizontal="left" vertical="center" indent="1"/>
    </xf>
    <xf numFmtId="212" fontId="70" fillId="0" borderId="206"/>
    <xf numFmtId="0" fontId="183" fillId="72" borderId="193" applyNumberFormat="0" applyAlignment="0" applyProtection="0"/>
    <xf numFmtId="249" fontId="39" fillId="0" borderId="160" applyFill="0" applyProtection="0"/>
    <xf numFmtId="0" fontId="180" fillId="47" borderId="166" applyNumberFormat="0" applyAlignment="0" applyProtection="0"/>
    <xf numFmtId="263" fontId="39" fillId="0" borderId="160" applyFill="0" applyProtection="0"/>
    <xf numFmtId="0" fontId="183" fillId="72" borderId="161" applyNumberFormat="0" applyAlignment="0" applyProtection="0"/>
    <xf numFmtId="0" fontId="173" fillId="47" borderId="161" applyNumberFormat="0" applyAlignment="0" applyProtection="0"/>
    <xf numFmtId="10" fontId="27" fillId="44" borderId="159" applyNumberFormat="0" applyBorder="0" applyAlignment="0" applyProtection="0"/>
    <xf numFmtId="253" fontId="211" fillId="0" borderId="159"/>
    <xf numFmtId="0" fontId="36" fillId="87" borderId="143" applyNumberFormat="0" applyFont="0" applyAlignment="0" applyProtection="0"/>
    <xf numFmtId="39" fontId="154" fillId="0" borderId="159"/>
    <xf numFmtId="0" fontId="222" fillId="0" borderId="167" applyNumberFormat="0" applyFill="0" applyAlignment="0" applyProtection="0"/>
    <xf numFmtId="0" fontId="31" fillId="0" borderId="159" applyNumberFormat="0" applyFont="0" applyBorder="0" applyAlignment="0">
      <protection locked="0"/>
    </xf>
    <xf numFmtId="38" fontId="36" fillId="90" borderId="159">
      <protection locked="0"/>
    </xf>
    <xf numFmtId="281" fontId="36" fillId="90" borderId="159">
      <protection locked="0"/>
    </xf>
    <xf numFmtId="49" fontId="36" fillId="90" borderId="159">
      <alignment horizontal="left"/>
      <protection locked="0"/>
    </xf>
    <xf numFmtId="38" fontId="36" fillId="0" borderId="159"/>
    <xf numFmtId="38" fontId="31" fillId="0" borderId="159"/>
    <xf numFmtId="281" fontId="36" fillId="0" borderId="159"/>
    <xf numFmtId="40" fontId="36" fillId="0" borderId="159"/>
    <xf numFmtId="0" fontId="31" fillId="0" borderId="159" applyNumberFormat="0">
      <alignment horizontal="center"/>
    </xf>
    <xf numFmtId="38" fontId="31" fillId="91" borderId="159" applyNumberFormat="0" applyFont="0" applyBorder="0" applyAlignment="0">
      <alignment horizontal="center"/>
    </xf>
    <xf numFmtId="0" fontId="36" fillId="0" borderId="159" applyNumberFormat="0"/>
    <xf numFmtId="0" fontId="31" fillId="0" borderId="159" applyNumberFormat="0"/>
    <xf numFmtId="0" fontId="36" fillId="0" borderId="159" applyNumberFormat="0">
      <alignment horizontal="right"/>
    </xf>
    <xf numFmtId="2" fontId="241" fillId="1" borderId="155">
      <alignment horizontal="left"/>
      <protection locked="0"/>
    </xf>
    <xf numFmtId="17" fontId="201" fillId="44" borderId="159">
      <alignment horizontal="right"/>
      <protection locked="0"/>
    </xf>
    <xf numFmtId="17" fontId="201" fillId="44" borderId="159">
      <alignment horizontal="right"/>
    </xf>
    <xf numFmtId="0" fontId="36" fillId="87" borderId="194" applyNumberFormat="0" applyFont="0" applyAlignment="0" applyProtection="0"/>
    <xf numFmtId="0" fontId="36" fillId="87" borderId="194" applyNumberFormat="0" applyFont="0" applyAlignment="0" applyProtection="0"/>
    <xf numFmtId="0" fontId="2" fillId="87" borderId="194" applyNumberFormat="0" applyFont="0" applyAlignment="0" applyProtection="0"/>
    <xf numFmtId="0" fontId="173" fillId="47" borderId="186" applyNumberForma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36" fillId="87" borderId="143" applyNumberFormat="0" applyFont="0" applyAlignment="0" applyProtection="0"/>
    <xf numFmtId="0" fontId="260" fillId="94" borderId="161" applyNumberFormat="0" applyAlignment="0" applyProtection="0"/>
    <xf numFmtId="249" fontId="39" fillId="0" borderId="208" applyFill="0" applyProtection="0"/>
    <xf numFmtId="38" fontId="31" fillId="91" borderId="206" applyNumberFormat="0" applyFont="0" applyBorder="0" applyAlignment="0">
      <alignment horizontal="center"/>
    </xf>
    <xf numFmtId="39" fontId="154" fillId="0" borderId="206"/>
    <xf numFmtId="191" fontId="35" fillId="0" borderId="192"/>
    <xf numFmtId="0" fontId="36" fillId="44" borderId="155">
      <protection locked="0"/>
    </xf>
    <xf numFmtId="15" fontId="273" fillId="86" borderId="160">
      <alignment horizontal="right"/>
    </xf>
    <xf numFmtId="0" fontId="2" fillId="87" borderId="162" applyNumberFormat="0" applyFont="0" applyAlignment="0" applyProtection="0"/>
    <xf numFmtId="0" fontId="277" fillId="94" borderId="166" applyNumberFormat="0" applyAlignment="0" applyProtection="0"/>
    <xf numFmtId="0" fontId="280" fillId="0" borderId="168" applyNumberFormat="0" applyFill="0" applyAlignment="0" applyProtection="0"/>
    <xf numFmtId="192" fontId="35" fillId="0" borderId="160"/>
    <xf numFmtId="190" fontId="35" fillId="0" borderId="160"/>
    <xf numFmtId="191" fontId="35" fillId="0" borderId="160"/>
    <xf numFmtId="194" fontId="35" fillId="0" borderId="160"/>
    <xf numFmtId="197" fontId="35" fillId="0" borderId="160"/>
    <xf numFmtId="198" fontId="35" fillId="0" borderId="160"/>
    <xf numFmtId="201" fontId="35" fillId="0" borderId="160"/>
    <xf numFmtId="205" fontId="35" fillId="0" borderId="160"/>
    <xf numFmtId="206" fontId="35" fillId="0" borderId="160"/>
    <xf numFmtId="220" fontId="26" fillId="47" borderId="141" applyNumberFormat="0" applyAlignment="0" applyProtection="0"/>
    <xf numFmtId="0" fontId="80" fillId="0" borderId="141" applyNumberFormat="0" applyFont="0" applyAlignment="0" applyProtection="0"/>
    <xf numFmtId="0" fontId="2" fillId="34" borderId="166" applyNumberFormat="0">
      <alignment vertical="center"/>
    </xf>
    <xf numFmtId="0" fontId="2" fillId="38" borderId="169" applyNumberFormat="0" applyAlignment="0">
      <protection locked="0"/>
    </xf>
    <xf numFmtId="0" fontId="123" fillId="0" borderId="170"/>
    <xf numFmtId="0" fontId="127" fillId="34" borderId="165"/>
    <xf numFmtId="37" fontId="51" fillId="0" borderId="163"/>
    <xf numFmtId="37" fontId="52" fillId="0" borderId="163"/>
    <xf numFmtId="0" fontId="80" fillId="0" borderId="160" applyFont="0" applyFill="0" applyAlignment="0" applyProtection="0"/>
    <xf numFmtId="218" fontId="140" fillId="0" borderId="171" applyNumberFormat="0" applyFont="0" applyFill="0" applyAlignment="0" applyProtection="0"/>
    <xf numFmtId="37" fontId="53" fillId="0" borderId="160" applyNumberFormat="0" applyFont="0" applyFill="0" applyAlignment="0"/>
    <xf numFmtId="218" fontId="140" fillId="0" borderId="172" applyNumberFormat="0" applyFont="0" applyFill="0" applyAlignment="0" applyProtection="0"/>
    <xf numFmtId="0" fontId="173" fillId="47" borderId="161" applyNumberFormat="0" applyAlignment="0" applyProtection="0"/>
    <xf numFmtId="0" fontId="173" fillId="47" borderId="161" applyNumberFormat="0" applyAlignment="0" applyProtection="0"/>
    <xf numFmtId="249" fontId="39" fillId="0" borderId="160" applyFill="0" applyProtection="0"/>
    <xf numFmtId="249" fontId="39" fillId="0" borderId="160" applyFill="0" applyProtection="0"/>
    <xf numFmtId="263" fontId="39" fillId="0" borderId="160" applyFill="0" applyProtection="0"/>
    <xf numFmtId="263" fontId="39" fillId="0" borderId="160" applyFill="0" applyProtection="0"/>
    <xf numFmtId="0" fontId="36" fillId="87" borderId="162" applyNumberFormat="0" applyFont="0" applyAlignment="0" applyProtection="0"/>
    <xf numFmtId="0" fontId="36" fillId="87" borderId="162" applyNumberFormat="0" applyFont="0" applyAlignment="0" applyProtection="0"/>
    <xf numFmtId="0" fontId="180" fillId="47" borderId="166" applyNumberFormat="0" applyAlignment="0" applyProtection="0"/>
    <xf numFmtId="0" fontId="180" fillId="47" borderId="166" applyNumberFormat="0" applyAlignment="0" applyProtection="0"/>
    <xf numFmtId="4" fontId="171" fillId="38" borderId="166" applyNumberFormat="0" applyProtection="0">
      <alignment vertical="center"/>
    </xf>
    <xf numFmtId="0" fontId="36" fillId="50" borderId="166" applyNumberFormat="0" applyProtection="0">
      <alignment horizontal="left" vertical="center" indent="1"/>
    </xf>
    <xf numFmtId="37" fontId="147" fillId="0" borderId="164" applyNumberFormat="0" applyFont="0" applyBorder="0" applyAlignment="0"/>
    <xf numFmtId="0" fontId="222" fillId="0" borderId="154" applyNumberFormat="0" applyFill="0" applyAlignment="0" applyProtection="0"/>
    <xf numFmtId="0" fontId="222" fillId="0" borderId="154" applyNumberFormat="0" applyFill="0" applyAlignment="0" applyProtection="0"/>
    <xf numFmtId="0" fontId="288" fillId="0" borderId="173" applyNumberFormat="0" applyFill="0" applyBorder="0" applyAlignment="0" applyProtection="0"/>
    <xf numFmtId="0" fontId="90" fillId="0" borderId="173" applyNumberFormat="0" applyFill="0" applyBorder="0" applyAlignment="0" applyProtection="0"/>
    <xf numFmtId="0" fontId="289" fillId="0" borderId="173" applyNumberFormat="0" applyFill="0" applyBorder="0" applyAlignment="0" applyProtection="0"/>
    <xf numFmtId="0" fontId="27" fillId="0" borderId="173" applyNumberFormat="0" applyFill="0" applyAlignment="0" applyProtection="0"/>
    <xf numFmtId="0" fontId="293" fillId="100" borderId="160"/>
    <xf numFmtId="0" fontId="306" fillId="0" borderId="173" applyNumberFormat="0" applyFill="0" applyBorder="0" applyAlignment="0" applyProtection="0"/>
    <xf numFmtId="0" fontId="314" fillId="0" borderId="173" applyNumberFormat="0" applyFill="0" applyBorder="0" applyAlignment="0" applyProtection="0"/>
    <xf numFmtId="0" fontId="315" fillId="0" borderId="173" applyNumberFormat="0" applyFill="0" applyBorder="0" applyAlignment="0" applyProtection="0"/>
    <xf numFmtId="0" fontId="316" fillId="0" borderId="173" applyNumberFormat="0" applyFill="0" applyBorder="0" applyAlignment="0" applyProtection="0"/>
    <xf numFmtId="186" fontId="69" fillId="49" borderId="206" applyNumberFormat="0" applyBorder="0" applyAlignment="0">
      <alignment vertical="center" wrapText="1"/>
    </xf>
    <xf numFmtId="0" fontId="183" fillId="72" borderId="161" applyNumberFormat="0" applyAlignment="0" applyProtection="0"/>
    <xf numFmtId="0" fontId="36" fillId="87" borderId="162" applyNumberFormat="0" applyFont="0" applyAlignment="0" applyProtection="0"/>
    <xf numFmtId="0" fontId="36" fillId="87" borderId="194" applyNumberFormat="0" applyFont="0" applyAlignment="0" applyProtection="0"/>
    <xf numFmtId="201" fontId="35" fillId="0" borderId="192"/>
    <xf numFmtId="192" fontId="35" fillId="0" borderId="160"/>
    <xf numFmtId="190" fontId="35" fillId="0" borderId="160"/>
    <xf numFmtId="191" fontId="35" fillId="0" borderId="160"/>
    <xf numFmtId="194" fontId="35" fillId="0" borderId="160"/>
    <xf numFmtId="197" fontId="35" fillId="0" borderId="160"/>
    <xf numFmtId="198" fontId="35" fillId="0" borderId="160"/>
    <xf numFmtId="201" fontId="35" fillId="0" borderId="160"/>
    <xf numFmtId="205" fontId="35" fillId="0" borderId="160"/>
    <xf numFmtId="206" fontId="35" fillId="0" borderId="160"/>
    <xf numFmtId="186" fontId="69" fillId="49" borderId="159" applyNumberFormat="0" applyBorder="0" applyAlignment="0">
      <alignment vertical="center" wrapText="1"/>
    </xf>
    <xf numFmtId="212" fontId="70" fillId="0" borderId="159"/>
    <xf numFmtId="0" fontId="72" fillId="38" borderId="159">
      <alignment horizontal="right"/>
    </xf>
    <xf numFmtId="220" fontId="26" fillId="47" borderId="158" applyNumberFormat="0" applyAlignment="0" applyProtection="0"/>
    <xf numFmtId="0" fontId="80" fillId="0" borderId="158" applyNumberFormat="0" applyFont="0" applyAlignment="0" applyProtection="0"/>
    <xf numFmtId="227" fontId="90" fillId="44" borderId="159" applyNumberFormat="0" applyFont="0" applyAlignment="0"/>
    <xf numFmtId="0" fontId="91" fillId="0" borderId="158">
      <alignment horizontal="left"/>
    </xf>
    <xf numFmtId="238" fontId="2" fillId="38" borderId="159"/>
    <xf numFmtId="0" fontId="127" fillId="34" borderId="165"/>
    <xf numFmtId="0" fontId="2" fillId="51" borderId="159"/>
    <xf numFmtId="0" fontId="80" fillId="0" borderId="160" applyFont="0" applyFill="0" applyAlignment="0" applyProtection="0"/>
    <xf numFmtId="238" fontId="2" fillId="0" borderId="158"/>
    <xf numFmtId="0" fontId="118" fillId="34" borderId="159">
      <protection locked="0"/>
    </xf>
    <xf numFmtId="37" fontId="53" fillId="0" borderId="160" applyNumberFormat="0" applyFont="0" applyFill="0" applyAlignment="0"/>
    <xf numFmtId="0" fontId="145" fillId="66" borderId="159"/>
    <xf numFmtId="261" fontId="168" fillId="0" borderId="192" applyFill="0" applyProtection="0"/>
    <xf numFmtId="0" fontId="123" fillId="0" borderId="202"/>
    <xf numFmtId="249" fontId="39" fillId="0" borderId="160" applyFill="0" applyProtection="0"/>
    <xf numFmtId="261" fontId="168" fillId="0" borderId="160" applyFill="0" applyProtection="0"/>
    <xf numFmtId="261" fontId="168" fillId="0" borderId="160" applyFill="0" applyProtection="0"/>
    <xf numFmtId="263" fontId="39" fillId="0" borderId="160" applyFill="0" applyProtection="0"/>
    <xf numFmtId="264" fontId="168" fillId="0" borderId="160" applyFill="0" applyProtection="0"/>
    <xf numFmtId="264" fontId="168" fillId="0" borderId="160" applyFill="0" applyProtection="0"/>
    <xf numFmtId="0" fontId="183" fillId="72" borderId="152" applyNumberFormat="0" applyAlignment="0" applyProtection="0"/>
    <xf numFmtId="218" fontId="140" fillId="0" borderId="203" applyNumberFormat="0" applyFont="0" applyFill="0" applyAlignment="0" applyProtection="0"/>
    <xf numFmtId="0" fontId="36" fillId="87" borderId="177" applyNumberFormat="0" applyFont="0" applyAlignment="0" applyProtection="0"/>
    <xf numFmtId="253" fontId="212" fillId="0" borderId="159"/>
    <xf numFmtId="253" fontId="212" fillId="0" borderId="159"/>
    <xf numFmtId="0" fontId="36" fillId="87" borderId="143" applyNumberFormat="0" applyFont="0" applyAlignment="0" applyProtection="0"/>
    <xf numFmtId="0" fontId="49" fillId="87" borderId="143" applyNumberFormat="0" applyFont="0" applyAlignment="0" applyProtection="0"/>
    <xf numFmtId="39" fontId="170" fillId="0" borderId="159"/>
    <xf numFmtId="39" fontId="170" fillId="0" borderId="159"/>
    <xf numFmtId="0" fontId="72" fillId="38" borderId="206">
      <alignment horizontal="right"/>
    </xf>
    <xf numFmtId="0" fontId="183" fillId="72" borderId="209" applyNumberFormat="0" applyAlignment="0" applyProtection="0"/>
    <xf numFmtId="0" fontId="316" fillId="0" borderId="205" applyNumberFormat="0" applyFill="0" applyBorder="0" applyAlignment="0" applyProtection="0"/>
    <xf numFmtId="0" fontId="36" fillId="87" borderId="194" applyNumberFormat="0" applyFont="0" applyAlignment="0" applyProtection="0"/>
    <xf numFmtId="0" fontId="36" fillId="87" borderId="194" applyNumberFormat="0" applyFont="0" applyAlignment="0" applyProtection="0"/>
    <xf numFmtId="249" fontId="39" fillId="0" borderId="192" applyFill="0" applyProtection="0"/>
    <xf numFmtId="192" fontId="35" fillId="0" borderId="192"/>
    <xf numFmtId="0" fontId="36" fillId="87" borderId="194" applyNumberFormat="0" applyFont="0" applyAlignment="0" applyProtection="0"/>
    <xf numFmtId="37" fontId="52" fillId="0" borderId="195"/>
    <xf numFmtId="0" fontId="280" fillId="0" borderId="200" applyNumberFormat="0" applyFill="0" applyAlignment="0" applyProtection="0"/>
    <xf numFmtId="17" fontId="201" fillId="44" borderId="159">
      <alignment horizontal="right"/>
    </xf>
    <xf numFmtId="37" fontId="53" fillId="0" borderId="192" applyNumberFormat="0" applyFont="0" applyFill="0" applyAlignment="0"/>
    <xf numFmtId="191" fontId="35" fillId="0" borderId="192"/>
    <xf numFmtId="0" fontId="90" fillId="0" borderId="205" applyNumberFormat="0" applyFill="0" applyBorder="0" applyAlignment="0" applyProtection="0"/>
    <xf numFmtId="0" fontId="72" fillId="38" borderId="159">
      <alignment horizontal="right"/>
    </xf>
    <xf numFmtId="0" fontId="31" fillId="0" borderId="191" applyNumberFormat="0" applyFont="0" applyBorder="0" applyAlignment="0">
      <protection locked="0"/>
    </xf>
    <xf numFmtId="0" fontId="36" fillId="87" borderId="194" applyNumberFormat="0" applyFont="0" applyAlignment="0" applyProtection="0"/>
    <xf numFmtId="0" fontId="36" fillId="87" borderId="194" applyNumberFormat="0" applyFont="0" applyAlignment="0" applyProtection="0"/>
    <xf numFmtId="281" fontId="36" fillId="0" borderId="159"/>
    <xf numFmtId="0" fontId="2" fillId="51" borderId="191"/>
    <xf numFmtId="0" fontId="180" fillId="47" borderId="198" applyNumberFormat="0" applyAlignment="0" applyProtection="0"/>
    <xf numFmtId="191" fontId="35" fillId="0" borderId="192"/>
    <xf numFmtId="0" fontId="36" fillId="87" borderId="177" applyNumberFormat="0" applyFont="0" applyAlignment="0" applyProtection="0"/>
    <xf numFmtId="0" fontId="180" fillId="47" borderId="198" applyNumberFormat="0" applyAlignment="0" applyProtection="0"/>
    <xf numFmtId="0" fontId="36" fillId="87" borderId="194" applyNumberFormat="0" applyFont="0" applyAlignment="0" applyProtection="0"/>
    <xf numFmtId="263" fontId="39" fillId="0" borderId="176" applyFill="0" applyProtection="0"/>
    <xf numFmtId="220" fontId="26" fillId="47" borderId="190" applyNumberFormat="0" applyAlignment="0" applyProtection="0"/>
    <xf numFmtId="253" fontId="211" fillId="0" borderId="206"/>
    <xf numFmtId="37" fontId="147" fillId="0" borderId="212" applyNumberFormat="0" applyFont="0" applyBorder="0" applyAlignment="0"/>
    <xf numFmtId="0" fontId="36" fillId="87" borderId="194" applyNumberFormat="0" applyFont="0" applyAlignment="0" applyProtection="0"/>
    <xf numFmtId="40" fontId="36" fillId="0" borderId="206"/>
    <xf numFmtId="192" fontId="35" fillId="0" borderId="192"/>
    <xf numFmtId="191" fontId="35" fillId="0" borderId="208"/>
    <xf numFmtId="0" fontId="315" fillId="0" borderId="221" applyNumberFormat="0" applyFill="0" applyBorder="0" applyAlignment="0" applyProtection="0"/>
    <xf numFmtId="0" fontId="72" fillId="38" borderId="140">
      <alignment horizontal="right"/>
    </xf>
    <xf numFmtId="218" fontId="140" fillId="0" borderId="204" applyNumberFormat="0" applyFont="0" applyFill="0" applyAlignment="0" applyProtection="0"/>
    <xf numFmtId="38" fontId="31" fillId="91" borderId="140" applyNumberFormat="0" applyFont="0" applyBorder="0" applyAlignment="0">
      <alignment horizontal="center"/>
    </xf>
    <xf numFmtId="0" fontId="36" fillId="87" borderId="194" applyNumberFormat="0" applyFont="0" applyAlignment="0" applyProtection="0"/>
    <xf numFmtId="238" fontId="2" fillId="0" borderId="190"/>
    <xf numFmtId="0" fontId="183" fillId="72" borderId="193" applyNumberFormat="0" applyAlignment="0" applyProtection="0"/>
    <xf numFmtId="0" fontId="173" fillId="47" borderId="193" applyNumberFormat="0" applyAlignment="0" applyProtection="0"/>
    <xf numFmtId="0" fontId="31" fillId="0" borderId="159" applyNumberFormat="0" applyFont="0" applyBorder="0" applyAlignment="0">
      <protection locked="0"/>
    </xf>
    <xf numFmtId="249" fontId="39" fillId="0" borderId="192" applyFill="0" applyProtection="0"/>
    <xf numFmtId="15" fontId="273" fillId="86" borderId="192">
      <alignment horizontal="right"/>
    </xf>
    <xf numFmtId="0" fontId="36" fillId="87" borderId="177" applyNumberFormat="0" applyFont="0" applyAlignment="0" applyProtection="0"/>
    <xf numFmtId="0" fontId="183" fillId="72" borderId="186" applyNumberFormat="0" applyAlignment="0" applyProtection="0"/>
    <xf numFmtId="0" fontId="173" fillId="47" borderId="186" applyNumberFormat="0" applyAlignment="0" applyProtection="0"/>
    <xf numFmtId="0" fontId="36" fillId="87" borderId="177" applyNumberFormat="0" applyFont="0" applyAlignment="0" applyProtection="0"/>
    <xf numFmtId="253" fontId="211" fillId="0" borderId="140"/>
    <xf numFmtId="238" fontId="2" fillId="0" borderId="207"/>
    <xf numFmtId="37" fontId="51" fillId="0" borderId="211"/>
    <xf numFmtId="0" fontId="173" fillId="47" borderId="193" applyNumberFormat="0" applyAlignment="0" applyProtection="0"/>
    <xf numFmtId="0" fontId="222" fillId="0" borderId="199" applyNumberFormat="0" applyFill="0" applyAlignment="0" applyProtection="0"/>
    <xf numFmtId="0" fontId="91" fillId="0" borderId="190">
      <alignment horizontal="left"/>
    </xf>
    <xf numFmtId="206" fontId="35" fillId="0" borderId="192"/>
    <xf numFmtId="0" fontId="36" fillId="87" borderId="177" applyNumberFormat="0" applyFont="0" applyAlignment="0" applyProtection="0"/>
    <xf numFmtId="212" fontId="70" fillId="0" borderId="191"/>
    <xf numFmtId="38" fontId="31" fillId="91" borderId="191" applyNumberFormat="0" applyFont="0" applyBorder="0" applyAlignment="0">
      <alignment horizontal="center"/>
    </xf>
    <xf numFmtId="0" fontId="289" fillId="0" borderId="189" applyNumberFormat="0" applyFill="0" applyBorder="0" applyAlignment="0" applyProtection="0"/>
    <xf numFmtId="0" fontId="36" fillId="87" borderId="194" applyNumberFormat="0" applyFont="0" applyAlignment="0" applyProtection="0"/>
    <xf numFmtId="186" fontId="69" fillId="49" borderId="206" applyNumberFormat="0" applyBorder="0" applyAlignment="0">
      <alignment vertical="center" wrapText="1"/>
    </xf>
    <xf numFmtId="0" fontId="293" fillId="100" borderId="208"/>
    <xf numFmtId="198" fontId="35" fillId="0" borderId="208"/>
    <xf numFmtId="49" fontId="36" fillId="90" borderId="140">
      <alignment horizontal="left"/>
      <protection locked="0"/>
    </xf>
    <xf numFmtId="0" fontId="36" fillId="87" borderId="194" applyNumberFormat="0" applyFont="0" applyAlignment="0" applyProtection="0"/>
    <xf numFmtId="263" fontId="39" fillId="0" borderId="192" applyFill="0" applyProtection="0"/>
    <xf numFmtId="37" fontId="52" fillId="0" borderId="195"/>
    <xf numFmtId="0" fontId="183" fillId="72" borderId="193" applyNumberFormat="0" applyAlignment="0" applyProtection="0"/>
    <xf numFmtId="0" fontId="173" fillId="47" borderId="193" applyNumberFormat="0" applyAlignment="0" applyProtection="0"/>
    <xf numFmtId="0" fontId="36" fillId="87" borderId="177" applyNumberFormat="0" applyFont="0" applyAlignment="0" applyProtection="0"/>
    <xf numFmtId="0" fontId="173" fillId="47" borderId="186" applyNumberFormat="0" applyAlignment="0" applyProtection="0"/>
    <xf numFmtId="227" fontId="90" fillId="44" borderId="206" applyNumberFormat="0" applyFont="0" applyAlignment="0"/>
    <xf numFmtId="0" fontId="180" fillId="47" borderId="198" applyNumberFormat="0" applyAlignment="0" applyProtection="0"/>
    <xf numFmtId="0" fontId="49" fillId="87" borderId="194" applyNumberFormat="0" applyFont="0" applyAlignment="0" applyProtection="0"/>
    <xf numFmtId="263" fontId="39" fillId="0" borderId="192" applyFill="0" applyProtection="0"/>
    <xf numFmtId="194" fontId="35" fillId="0" borderId="192"/>
    <xf numFmtId="0" fontId="36" fillId="87" borderId="194" applyNumberFormat="0" applyFont="0" applyAlignment="0" applyProtection="0"/>
    <xf numFmtId="218" fontId="140" fillId="0" borderId="203" applyNumberFormat="0" applyFont="0" applyFill="0" applyAlignment="0" applyProtection="0"/>
    <xf numFmtId="191" fontId="35" fillId="0" borderId="192"/>
    <xf numFmtId="198" fontId="35" fillId="0" borderId="192"/>
    <xf numFmtId="0" fontId="2" fillId="34" borderId="198" applyNumberFormat="0">
      <alignment vertical="center"/>
    </xf>
    <xf numFmtId="49" fontId="36" fillId="90" borderId="191">
      <alignment horizontal="left"/>
      <protection locked="0"/>
    </xf>
    <xf numFmtId="0" fontId="36" fillId="87" borderId="210" applyNumberFormat="0" applyFont="0" applyAlignment="0" applyProtection="0"/>
    <xf numFmtId="205" fontId="35" fillId="0" borderId="192"/>
    <xf numFmtId="2" fontId="241" fillId="1" borderId="155">
      <alignment horizontal="left"/>
      <protection locked="0"/>
    </xf>
    <xf numFmtId="197" fontId="35" fillId="0" borderId="192"/>
    <xf numFmtId="0" fontId="260" fillId="94" borderId="161" applyNumberFormat="0" applyAlignment="0" applyProtection="0"/>
    <xf numFmtId="0" fontId="36" fillId="44" borderId="155">
      <protection locked="0"/>
    </xf>
    <xf numFmtId="15" fontId="273" fillId="86" borderId="160">
      <alignment horizontal="right"/>
    </xf>
    <xf numFmtId="0" fontId="2" fillId="87" borderId="162" applyNumberFormat="0" applyFont="0" applyAlignment="0" applyProtection="0"/>
    <xf numFmtId="0" fontId="277" fillId="94" borderId="166" applyNumberFormat="0" applyAlignment="0" applyProtection="0"/>
    <xf numFmtId="0" fontId="280" fillId="0" borderId="168" applyNumberFormat="0" applyFill="0" applyAlignment="0" applyProtection="0"/>
    <xf numFmtId="192" fontId="35" fillId="0" borderId="160"/>
    <xf numFmtId="190" fontId="35" fillId="0" borderId="160"/>
    <xf numFmtId="191" fontId="35" fillId="0" borderId="160"/>
    <xf numFmtId="194" fontId="35" fillId="0" borderId="160"/>
    <xf numFmtId="197" fontId="35" fillId="0" borderId="160"/>
    <xf numFmtId="198" fontId="35" fillId="0" borderId="160"/>
    <xf numFmtId="201" fontId="35" fillId="0" borderId="160"/>
    <xf numFmtId="205" fontId="35" fillId="0" borderId="160"/>
    <xf numFmtId="206" fontId="35" fillId="0" borderId="160"/>
    <xf numFmtId="0" fontId="2" fillId="34" borderId="166" applyNumberFormat="0">
      <alignment vertical="center"/>
    </xf>
    <xf numFmtId="0" fontId="2" fillId="38" borderId="169" applyNumberFormat="0" applyAlignment="0">
      <protection locked="0"/>
    </xf>
    <xf numFmtId="0" fontId="123" fillId="0" borderId="170"/>
    <xf numFmtId="0" fontId="127" fillId="34" borderId="165"/>
    <xf numFmtId="37" fontId="51" fillId="0" borderId="163"/>
    <xf numFmtId="37" fontId="52" fillId="0" borderId="163"/>
    <xf numFmtId="0" fontId="80" fillId="0" borderId="160" applyFont="0" applyFill="0" applyAlignment="0" applyProtection="0"/>
    <xf numFmtId="37" fontId="53" fillId="0" borderId="160" applyNumberFormat="0" applyFont="0" applyFill="0" applyAlignment="0"/>
    <xf numFmtId="0" fontId="173" fillId="47" borderId="161" applyNumberFormat="0" applyAlignment="0" applyProtection="0"/>
    <xf numFmtId="0" fontId="173" fillId="47" borderId="161" applyNumberFormat="0" applyAlignment="0" applyProtection="0"/>
    <xf numFmtId="249" fontId="39" fillId="0" borderId="160" applyFill="0" applyProtection="0"/>
    <xf numFmtId="249" fontId="39" fillId="0" borderId="160" applyFill="0" applyProtection="0"/>
    <xf numFmtId="263" fontId="39" fillId="0" borderId="160" applyFill="0" applyProtection="0"/>
    <xf numFmtId="263" fontId="39" fillId="0" borderId="160" applyFill="0" applyProtection="0"/>
    <xf numFmtId="0" fontId="36" fillId="87" borderId="162" applyNumberFormat="0" applyFont="0" applyAlignment="0" applyProtection="0"/>
    <xf numFmtId="0" fontId="36" fillId="87" borderId="162" applyNumberFormat="0" applyFont="0" applyAlignment="0" applyProtection="0"/>
    <xf numFmtId="0" fontId="180" fillId="47" borderId="166" applyNumberFormat="0" applyAlignment="0" applyProtection="0"/>
    <xf numFmtId="0" fontId="180" fillId="47" borderId="166" applyNumberFormat="0" applyAlignment="0" applyProtection="0"/>
    <xf numFmtId="4" fontId="171" fillId="38" borderId="166" applyNumberFormat="0" applyProtection="0">
      <alignment vertical="center"/>
    </xf>
    <xf numFmtId="0" fontId="36" fillId="50" borderId="166" applyNumberFormat="0" applyProtection="0">
      <alignment horizontal="left" vertical="center" indent="1"/>
    </xf>
    <xf numFmtId="0" fontId="293" fillId="100" borderId="160"/>
    <xf numFmtId="0" fontId="183" fillId="72" borderId="161" applyNumberFormat="0" applyAlignment="0" applyProtection="0"/>
    <xf numFmtId="0" fontId="36" fillId="87" borderId="162" applyNumberFormat="0" applyFont="0" applyAlignment="0" applyProtection="0"/>
    <xf numFmtId="192" fontId="35" fillId="0" borderId="192"/>
    <xf numFmtId="0" fontId="36" fillId="87" borderId="194" applyNumberFormat="0" applyFont="0" applyAlignment="0" applyProtection="0"/>
    <xf numFmtId="0" fontId="36" fillId="87" borderId="194" applyNumberFormat="0" applyFont="0" applyAlignment="0" applyProtection="0"/>
    <xf numFmtId="191" fontId="35" fillId="0" borderId="192"/>
    <xf numFmtId="0" fontId="36" fillId="87" borderId="194" applyNumberFormat="0" applyFont="0" applyAlignment="0" applyProtection="0"/>
    <xf numFmtId="263" fontId="39" fillId="0" borderId="208" applyFill="0" applyProtection="0"/>
    <xf numFmtId="0" fontId="306" fillId="0" borderId="189" applyNumberFormat="0" applyFill="0" applyBorder="0" applyAlignment="0" applyProtection="0"/>
    <xf numFmtId="0" fontId="36" fillId="87" borderId="194" applyNumberFormat="0" applyFont="0" applyAlignment="0" applyProtection="0"/>
    <xf numFmtId="0" fontId="36" fillId="87" borderId="162" applyNumberFormat="0" applyFont="0" applyAlignment="0" applyProtection="0"/>
    <xf numFmtId="0" fontId="173" fillId="47" borderId="161" applyNumberFormat="0" applyAlignment="0" applyProtection="0"/>
    <xf numFmtId="192" fontId="35" fillId="0" borderId="176"/>
    <xf numFmtId="190" fontId="35" fillId="0" borderId="176"/>
    <xf numFmtId="191" fontId="35" fillId="0" borderId="176"/>
    <xf numFmtId="194" fontId="35" fillId="0" borderId="176"/>
    <xf numFmtId="197" fontId="35" fillId="0" borderId="176"/>
    <xf numFmtId="198" fontId="35" fillId="0" borderId="176"/>
    <xf numFmtId="201" fontId="35" fillId="0" borderId="176"/>
    <xf numFmtId="205" fontId="35" fillId="0" borderId="176"/>
    <xf numFmtId="206" fontId="35" fillId="0" borderId="176"/>
    <xf numFmtId="186" fontId="69" fillId="49" borderId="174" applyNumberFormat="0" applyBorder="0" applyAlignment="0">
      <alignment vertical="center" wrapText="1"/>
    </xf>
    <xf numFmtId="212" fontId="70" fillId="0" borderId="174"/>
    <xf numFmtId="0" fontId="72" fillId="38" borderId="174">
      <alignment horizontal="right"/>
    </xf>
    <xf numFmtId="220" fontId="26" fillId="47" borderId="175" applyNumberFormat="0" applyAlignment="0" applyProtection="0"/>
    <xf numFmtId="0" fontId="80" fillId="0" borderId="175" applyNumberFormat="0" applyFont="0" applyAlignment="0" applyProtection="0"/>
    <xf numFmtId="0" fontId="2" fillId="34" borderId="179" applyNumberFormat="0">
      <alignment vertical="center"/>
    </xf>
    <xf numFmtId="227" fontId="90" fillId="44" borderId="174" applyNumberFormat="0" applyFont="0" applyAlignment="0"/>
    <xf numFmtId="0" fontId="91" fillId="0" borderId="175">
      <alignment horizontal="left"/>
    </xf>
    <xf numFmtId="0" fontId="2" fillId="38" borderId="180" applyNumberFormat="0" applyAlignment="0">
      <protection locked="0"/>
    </xf>
    <xf numFmtId="0" fontId="36" fillId="59" borderId="181"/>
    <xf numFmtId="238" fontId="2" fillId="38" borderId="174"/>
    <xf numFmtId="0" fontId="123" fillId="0" borderId="182"/>
    <xf numFmtId="201" fontId="35" fillId="0" borderId="176"/>
    <xf numFmtId="0" fontId="127" fillId="34" borderId="178"/>
    <xf numFmtId="0" fontId="2" fillId="51" borderId="174"/>
    <xf numFmtId="37" fontId="51" fillId="0" borderId="183"/>
    <xf numFmtId="37" fontId="52" fillId="0" borderId="183"/>
    <xf numFmtId="0" fontId="80" fillId="0" borderId="176" applyFont="0" applyFill="0" applyAlignment="0" applyProtection="0"/>
    <xf numFmtId="238" fontId="2" fillId="0" borderId="175"/>
    <xf numFmtId="218" fontId="140" fillId="0" borderId="184" applyNumberFormat="0" applyFont="0" applyFill="0" applyAlignment="0" applyProtection="0"/>
    <xf numFmtId="0" fontId="118" fillId="34" borderId="174">
      <protection locked="0"/>
    </xf>
    <xf numFmtId="37" fontId="53" fillId="0" borderId="176" applyNumberFormat="0" applyFont="0" applyFill="0" applyAlignment="0"/>
    <xf numFmtId="218" fontId="140" fillId="0" borderId="185" applyNumberFormat="0" applyFont="0" applyFill="0" applyAlignment="0" applyProtection="0"/>
    <xf numFmtId="0" fontId="145" fillId="66" borderId="174"/>
    <xf numFmtId="205" fontId="35" fillId="0" borderId="176"/>
    <xf numFmtId="0" fontId="36" fillId="87" borderId="162" applyNumberFormat="0" applyFont="0" applyAlignment="0" applyProtection="0"/>
    <xf numFmtId="0" fontId="36" fillId="87" borderId="162" applyNumberFormat="0" applyFont="0" applyAlignment="0" applyProtection="0"/>
    <xf numFmtId="0" fontId="36" fillId="87" borderId="162" applyNumberFormat="0" applyFont="0" applyAlignment="0" applyProtection="0"/>
    <xf numFmtId="0" fontId="36" fillId="87" borderId="162" applyNumberFormat="0" applyFont="0" applyAlignment="0" applyProtection="0"/>
    <xf numFmtId="0" fontId="36" fillId="87" borderId="162" applyNumberFormat="0" applyFont="0" applyAlignment="0" applyProtection="0"/>
    <xf numFmtId="0" fontId="36" fillId="87" borderId="162" applyNumberFormat="0" applyFont="0" applyAlignment="0" applyProtection="0"/>
    <xf numFmtId="0" fontId="36" fillId="87" borderId="162" applyNumberFormat="0" applyFont="0" applyAlignment="0" applyProtection="0"/>
    <xf numFmtId="0" fontId="36" fillId="87" borderId="162" applyNumberFormat="0" applyFont="0" applyAlignment="0" applyProtection="0"/>
    <xf numFmtId="0" fontId="36" fillId="87" borderId="162" applyNumberFormat="0" applyFont="0" applyAlignment="0" applyProtection="0"/>
    <xf numFmtId="0" fontId="36" fillId="87" borderId="162" applyNumberFormat="0" applyFont="0" applyAlignment="0" applyProtection="0"/>
    <xf numFmtId="0" fontId="36" fillId="87" borderId="162" applyNumberFormat="0" applyFont="0" applyAlignment="0" applyProtection="0"/>
    <xf numFmtId="0" fontId="36" fillId="87" borderId="162" applyNumberFormat="0" applyFont="0" applyAlignment="0" applyProtection="0"/>
    <xf numFmtId="0" fontId="36" fillId="87" borderId="162" applyNumberFormat="0" applyFont="0" applyAlignment="0" applyProtection="0"/>
    <xf numFmtId="0" fontId="36" fillId="87" borderId="162" applyNumberFormat="0" applyFont="0" applyAlignment="0" applyProtection="0"/>
    <xf numFmtId="0" fontId="36" fillId="87" borderId="162" applyNumberFormat="0" applyFont="0" applyAlignment="0" applyProtection="0"/>
    <xf numFmtId="0" fontId="36" fillId="87" borderId="162" applyNumberFormat="0" applyFont="0" applyAlignment="0" applyProtection="0"/>
    <xf numFmtId="0" fontId="173" fillId="47" borderId="186" applyNumberFormat="0" applyAlignment="0" applyProtection="0"/>
    <xf numFmtId="0" fontId="288" fillId="0" borderId="221" applyNumberFormat="0" applyFill="0" applyBorder="0" applyAlignment="0" applyProtection="0"/>
    <xf numFmtId="191" fontId="35" fillId="0" borderId="208"/>
    <xf numFmtId="0" fontId="31" fillId="0" borderId="140" applyNumberFormat="0" applyFont="0" applyBorder="0" applyAlignment="0">
      <protection locked="0"/>
    </xf>
    <xf numFmtId="238" fontId="2" fillId="0" borderId="190"/>
    <xf numFmtId="37" fontId="147" fillId="0" borderId="196" applyNumberFormat="0" applyFont="0" applyBorder="0" applyAlignment="0"/>
    <xf numFmtId="249" fontId="39" fillId="0" borderId="176" applyFill="0" applyProtection="0"/>
    <xf numFmtId="261" fontId="168" fillId="0" borderId="176" applyFill="0" applyProtection="0"/>
    <xf numFmtId="261" fontId="168" fillId="0" borderId="176" applyFill="0" applyProtection="0"/>
    <xf numFmtId="0" fontId="180" fillId="47" borderId="179" applyNumberFormat="0" applyAlignment="0" applyProtection="0"/>
    <xf numFmtId="263" fontId="39" fillId="0" borderId="176" applyFill="0" applyProtection="0"/>
    <xf numFmtId="264" fontId="168" fillId="0" borderId="176" applyFill="0" applyProtection="0"/>
    <xf numFmtId="264" fontId="168" fillId="0" borderId="176" applyFill="0" applyProtection="0"/>
    <xf numFmtId="0" fontId="183" fillId="72" borderId="186" applyNumberFormat="0" applyAlignment="0" applyProtection="0"/>
    <xf numFmtId="0" fontId="173" fillId="47" borderId="186" applyNumberFormat="0" applyAlignment="0" applyProtection="0"/>
    <xf numFmtId="10" fontId="27" fillId="44" borderId="174" applyNumberFormat="0" applyBorder="0" applyAlignment="0" applyProtection="0"/>
    <xf numFmtId="0" fontId="183" fillId="72" borderId="186" applyNumberFormat="0" applyAlignment="0" applyProtection="0"/>
    <xf numFmtId="37" fontId="52" fillId="0" borderId="195"/>
    <xf numFmtId="17" fontId="201" fillId="44" borderId="191">
      <alignment horizontal="right"/>
    </xf>
    <xf numFmtId="0" fontId="222" fillId="0" borderId="188" applyNumberFormat="0" applyFill="0" applyAlignment="0" applyProtection="0"/>
    <xf numFmtId="253" fontId="211" fillId="0" borderId="174"/>
    <xf numFmtId="253" fontId="212" fillId="0" borderId="174"/>
    <xf numFmtId="253" fontId="212" fillId="0" borderId="174"/>
    <xf numFmtId="238" fontId="2" fillId="0" borderId="175"/>
    <xf numFmtId="0" fontId="36" fillId="87" borderId="177" applyNumberFormat="0" applyFont="0" applyAlignment="0" applyProtection="0"/>
    <xf numFmtId="0" fontId="36" fillId="87" borderId="177" applyNumberFormat="0" applyFont="0" applyAlignment="0" applyProtection="0"/>
    <xf numFmtId="0" fontId="36" fillId="87" borderId="177" applyNumberFormat="0" applyFont="0" applyAlignment="0" applyProtection="0"/>
    <xf numFmtId="0" fontId="36" fillId="87" borderId="177" applyNumberFormat="0" applyFont="0" applyAlignment="0" applyProtection="0"/>
    <xf numFmtId="0" fontId="36" fillId="87" borderId="177" applyNumberFormat="0" applyFont="0" applyAlignment="0" applyProtection="0"/>
    <xf numFmtId="0" fontId="36" fillId="87" borderId="177" applyNumberFormat="0" applyFont="0" applyAlignment="0" applyProtection="0"/>
    <xf numFmtId="0" fontId="36" fillId="87" borderId="177" applyNumberFormat="0" applyFont="0" applyAlignment="0" applyProtection="0"/>
    <xf numFmtId="0" fontId="36" fillId="87" borderId="177" applyNumberFormat="0" applyFont="0" applyAlignment="0" applyProtection="0"/>
    <xf numFmtId="0" fontId="36" fillId="87" borderId="177" applyNumberFormat="0" applyFont="0" applyAlignment="0" applyProtection="0"/>
    <xf numFmtId="0" fontId="36" fillId="87" borderId="177" applyNumberFormat="0" applyFont="0" applyAlignment="0" applyProtection="0"/>
    <xf numFmtId="0" fontId="36" fillId="87" borderId="177" applyNumberFormat="0" applyFont="0" applyAlignment="0" applyProtection="0"/>
    <xf numFmtId="0" fontId="36" fillId="87" borderId="177" applyNumberFormat="0" applyFont="0" applyAlignment="0" applyProtection="0"/>
    <xf numFmtId="0" fontId="36" fillId="87" borderId="177" applyNumberFormat="0" applyFont="0" applyAlignment="0" applyProtection="0"/>
    <xf numFmtId="0" fontId="36" fillId="87" borderId="177" applyNumberFormat="0" applyFont="0" applyAlignment="0" applyProtection="0"/>
    <xf numFmtId="0" fontId="36" fillId="87" borderId="177" applyNumberFormat="0" applyFont="0" applyAlignment="0" applyProtection="0"/>
    <xf numFmtId="0" fontId="36" fillId="87" borderId="177" applyNumberFormat="0" applyFont="0" applyAlignment="0" applyProtection="0"/>
    <xf numFmtId="0" fontId="36" fillId="87" borderId="177" applyNumberFormat="0" applyFont="0" applyAlignment="0" applyProtection="0"/>
    <xf numFmtId="0" fontId="36" fillId="87" borderId="177" applyNumberFormat="0" applyFont="0" applyAlignment="0" applyProtection="0"/>
    <xf numFmtId="0" fontId="36" fillId="87" borderId="177" applyNumberFormat="0" applyFont="0" applyAlignment="0" applyProtection="0"/>
    <xf numFmtId="0" fontId="49" fillId="87" borderId="177" applyNumberFormat="0" applyFont="0" applyAlignment="0" applyProtection="0"/>
    <xf numFmtId="0" fontId="36" fillId="87" borderId="177" applyNumberFormat="0" applyFont="0" applyAlignment="0" applyProtection="0"/>
    <xf numFmtId="0" fontId="36" fillId="87" borderId="177" applyNumberFormat="0" applyFont="0" applyAlignment="0" applyProtection="0"/>
    <xf numFmtId="0" fontId="180" fillId="47" borderId="179" applyNumberFormat="0" applyAlignment="0" applyProtection="0"/>
    <xf numFmtId="0" fontId="36" fillId="59" borderId="181"/>
    <xf numFmtId="0" fontId="91" fillId="0" borderId="175">
      <alignment horizontal="left"/>
    </xf>
    <xf numFmtId="39" fontId="154" fillId="0" borderId="174"/>
    <xf numFmtId="39" fontId="170" fillId="0" borderId="174"/>
    <xf numFmtId="39" fontId="170" fillId="0" borderId="174"/>
    <xf numFmtId="194" fontId="35" fillId="0" borderId="176"/>
    <xf numFmtId="192" fontId="35" fillId="0" borderId="176"/>
    <xf numFmtId="37" fontId="147" fillId="0" borderId="187" applyNumberFormat="0" applyFont="0" applyBorder="0" applyAlignment="0"/>
    <xf numFmtId="0" fontId="222" fillId="0" borderId="188" applyNumberFormat="0" applyFill="0" applyAlignment="0" applyProtection="0"/>
    <xf numFmtId="0" fontId="222" fillId="0" borderId="188" applyNumberFormat="0" applyFill="0" applyAlignment="0" applyProtection="0"/>
    <xf numFmtId="205" fontId="35" fillId="0" borderId="208"/>
    <xf numFmtId="0" fontId="2" fillId="38" borderId="217" applyNumberFormat="0" applyAlignment="0">
      <protection locked="0"/>
    </xf>
    <xf numFmtId="0" fontId="306" fillId="0" borderId="205" applyNumberFormat="0" applyFill="0" applyBorder="0" applyAlignment="0" applyProtection="0"/>
    <xf numFmtId="263" fontId="39" fillId="0" borderId="192" applyFill="0" applyProtection="0"/>
    <xf numFmtId="17" fontId="201" fillId="44" borderId="140">
      <alignment horizontal="right"/>
      <protection locked="0"/>
    </xf>
    <xf numFmtId="0" fontId="36" fillId="87" borderId="194" applyNumberFormat="0" applyFont="0" applyAlignment="0" applyProtection="0"/>
    <xf numFmtId="0" fontId="36" fillId="87" borderId="194" applyNumberFormat="0" applyFont="0" applyAlignment="0" applyProtection="0"/>
    <xf numFmtId="0" fontId="2" fillId="51" borderId="206"/>
    <xf numFmtId="0" fontId="36" fillId="50" borderId="198" applyNumberFormat="0" applyProtection="0">
      <alignment horizontal="left" vertical="center" indent="1"/>
    </xf>
    <xf numFmtId="0" fontId="31" fillId="0" borderId="159" applyNumberFormat="0"/>
    <xf numFmtId="0" fontId="118" fillId="34" borderId="191">
      <protection locked="0"/>
    </xf>
    <xf numFmtId="0" fontId="222" fillId="0" borderId="188" applyNumberFormat="0" applyFill="0" applyAlignment="0" applyProtection="0"/>
    <xf numFmtId="205" fontId="35" fillId="0" borderId="192"/>
    <xf numFmtId="253" fontId="211" fillId="0" borderId="191"/>
    <xf numFmtId="0" fontId="91" fillId="0" borderId="190">
      <alignment horizontal="left"/>
    </xf>
    <xf numFmtId="15" fontId="273" fillId="86" borderId="192">
      <alignment horizontal="right"/>
    </xf>
    <xf numFmtId="49" fontId="36" fillId="90" borderId="206">
      <alignment horizontal="left"/>
      <protection locked="0"/>
    </xf>
    <xf numFmtId="249" fontId="39" fillId="0" borderId="208" applyFill="0" applyProtection="0"/>
    <xf numFmtId="17" fontId="201" fillId="44" borderId="206">
      <alignment horizontal="right"/>
    </xf>
    <xf numFmtId="192" fontId="35" fillId="0" borderId="208"/>
    <xf numFmtId="0" fontId="306" fillId="0" borderId="221" applyNumberFormat="0" applyFill="0" applyBorder="0" applyAlignment="0" applyProtection="0"/>
    <xf numFmtId="186" fontId="69" fillId="49" borderId="140" applyNumberFormat="0" applyBorder="0" applyAlignment="0">
      <alignment vertical="center" wrapText="1"/>
    </xf>
    <xf numFmtId="37" fontId="52" fillId="0" borderId="195"/>
    <xf numFmtId="40" fontId="36" fillId="0" borderId="140"/>
    <xf numFmtId="0" fontId="36" fillId="87" borderId="194" applyNumberFormat="0" applyFont="0" applyAlignment="0" applyProtection="0"/>
    <xf numFmtId="0" fontId="36" fillId="87" borderId="194" applyNumberFormat="0" applyFont="0" applyAlignment="0" applyProtection="0"/>
    <xf numFmtId="263" fontId="39" fillId="0" borderId="192" applyFill="0" applyProtection="0"/>
    <xf numFmtId="38" fontId="36" fillId="0" borderId="159"/>
    <xf numFmtId="0" fontId="183" fillId="72" borderId="186" applyNumberFormat="0" applyAlignment="0" applyProtection="0"/>
    <xf numFmtId="0" fontId="36" fillId="87" borderId="194" applyNumberFormat="0" applyFont="0" applyAlignment="0" applyProtection="0"/>
    <xf numFmtId="192" fontId="35" fillId="0" borderId="192"/>
    <xf numFmtId="0" fontId="36" fillId="87" borderId="177" applyNumberFormat="0" applyFont="0" applyAlignment="0" applyProtection="0"/>
    <xf numFmtId="0" fontId="49" fillId="87" borderId="194" applyNumberFormat="0" applyFont="0" applyAlignment="0" applyProtection="0"/>
    <xf numFmtId="0" fontId="180" fillId="47" borderId="198" applyNumberFormat="0" applyAlignment="0" applyProtection="0"/>
    <xf numFmtId="0" fontId="2" fillId="51" borderId="206"/>
    <xf numFmtId="0" fontId="123" fillId="0" borderId="218"/>
    <xf numFmtId="0" fontId="222" fillId="0" borderId="199" applyNumberFormat="0" applyFill="0" applyAlignment="0" applyProtection="0"/>
    <xf numFmtId="39" fontId="170" fillId="0" borderId="140"/>
    <xf numFmtId="205" fontId="35" fillId="0" borderId="192"/>
    <xf numFmtId="0" fontId="36" fillId="87" borderId="194" applyNumberFormat="0" applyFont="0" applyAlignment="0" applyProtection="0"/>
    <xf numFmtId="0" fontId="145" fillId="66" borderId="206"/>
    <xf numFmtId="201" fontId="35" fillId="0" borderId="192"/>
    <xf numFmtId="40" fontId="36" fillId="0" borderId="191"/>
    <xf numFmtId="0" fontId="288" fillId="0" borderId="189" applyNumberFormat="0" applyFill="0" applyBorder="0" applyAlignment="0" applyProtection="0"/>
    <xf numFmtId="39" fontId="170" fillId="0" borderId="206"/>
    <xf numFmtId="263" fontId="39" fillId="0" borderId="208" applyFill="0" applyProtection="0"/>
    <xf numFmtId="0" fontId="180" fillId="47" borderId="166" applyNumberFormat="0" applyAlignment="0" applyProtection="0"/>
    <xf numFmtId="0" fontId="222" fillId="0" borderId="167" applyNumberFormat="0" applyFill="0" applyAlignment="0" applyProtection="0"/>
    <xf numFmtId="0" fontId="36" fillId="87" borderId="194" applyNumberFormat="0" applyFont="0" applyAlignment="0" applyProtection="0"/>
    <xf numFmtId="192" fontId="35" fillId="0" borderId="142"/>
    <xf numFmtId="194" fontId="35" fillId="0" borderId="142"/>
    <xf numFmtId="201" fontId="35" fillId="0" borderId="142"/>
    <xf numFmtId="0" fontId="91" fillId="0" borderId="141">
      <alignment horizontal="left"/>
    </xf>
    <xf numFmtId="0" fontId="80" fillId="0" borderId="142" applyFont="0" applyFill="0" applyAlignment="0" applyProtection="0"/>
    <xf numFmtId="238" fontId="2" fillId="0" borderId="141"/>
    <xf numFmtId="37" fontId="53" fillId="0" borderId="142" applyNumberFormat="0" applyFont="0" applyFill="0" applyAlignment="0"/>
    <xf numFmtId="39" fontId="170" fillId="0" borderId="206"/>
    <xf numFmtId="253" fontId="212" fillId="0" borderId="206"/>
    <xf numFmtId="249" fontId="39" fillId="0" borderId="142" applyFill="0" applyProtection="0"/>
    <xf numFmtId="261" fontId="168" fillId="0" borderId="142" applyFill="0" applyProtection="0"/>
    <xf numFmtId="261" fontId="168" fillId="0" borderId="142" applyFill="0" applyProtection="0"/>
    <xf numFmtId="263" fontId="39" fillId="0" borderId="142" applyFill="0" applyProtection="0"/>
    <xf numFmtId="264" fontId="168" fillId="0" borderId="142" applyFill="0" applyProtection="0"/>
    <xf numFmtId="264" fontId="168" fillId="0" borderId="142" applyFill="0" applyProtection="0"/>
    <xf numFmtId="0" fontId="127" fillId="34" borderId="197"/>
    <xf numFmtId="0" fontId="222" fillId="0" borderId="188" applyNumberFormat="0" applyFill="0" applyAlignment="0" applyProtection="0"/>
    <xf numFmtId="253" fontId="211" fillId="0" borderId="159"/>
    <xf numFmtId="194" fontId="35" fillId="0" borderId="176"/>
    <xf numFmtId="198" fontId="35" fillId="0" borderId="208"/>
    <xf numFmtId="0" fontId="2" fillId="34" borderId="214" applyNumberFormat="0">
      <alignment vertical="center"/>
    </xf>
    <xf numFmtId="249" fontId="39" fillId="0" borderId="192" applyFill="0" applyProtection="0"/>
    <xf numFmtId="0" fontId="36" fillId="0" borderId="140" applyNumberFormat="0">
      <alignment horizontal="right"/>
    </xf>
    <xf numFmtId="0" fontId="36" fillId="87" borderId="194" applyNumberFormat="0" applyFont="0" applyAlignment="0" applyProtection="0"/>
    <xf numFmtId="0" fontId="36" fillId="87" borderId="194" applyNumberFormat="0" applyFont="0" applyAlignment="0" applyProtection="0"/>
    <xf numFmtId="201" fontId="35" fillId="0" borderId="192"/>
    <xf numFmtId="0" fontId="180" fillId="47" borderId="198" applyNumberFormat="0" applyAlignment="0" applyProtection="0"/>
    <xf numFmtId="38" fontId="31" fillId="91" borderId="159" applyNumberFormat="0" applyFont="0" applyBorder="0" applyAlignment="0">
      <alignment horizontal="center"/>
    </xf>
    <xf numFmtId="0" fontId="80" fillId="0" borderId="192" applyFont="0" applyFill="0" applyAlignment="0" applyProtection="0"/>
    <xf numFmtId="37" fontId="147" fillId="0" borderId="196" applyNumberFormat="0" applyFont="0" applyBorder="0" applyAlignment="0"/>
    <xf numFmtId="198" fontId="35" fillId="0" borderId="192"/>
    <xf numFmtId="0" fontId="36" fillId="87" borderId="177" applyNumberFormat="0" applyFont="0" applyAlignment="0" applyProtection="0"/>
    <xf numFmtId="0" fontId="173" fillId="47" borderId="193" applyNumberFormat="0" applyAlignment="0" applyProtection="0"/>
    <xf numFmtId="0" fontId="222" fillId="0" borderId="188" applyNumberFormat="0" applyFill="0" applyAlignment="0" applyProtection="0"/>
    <xf numFmtId="218" fontId="140" fillId="0" borderId="184" applyNumberFormat="0" applyFont="0" applyFill="0" applyAlignment="0" applyProtection="0"/>
    <xf numFmtId="0" fontId="2" fillId="87" borderId="177" applyNumberFormat="0" applyFont="0" applyAlignment="0" applyProtection="0"/>
    <xf numFmtId="0" fontId="36" fillId="87" borderId="194" applyNumberFormat="0" applyFont="0" applyAlignment="0" applyProtection="0"/>
    <xf numFmtId="10" fontId="27" fillId="44" borderId="206" applyNumberFormat="0" applyBorder="0" applyAlignment="0" applyProtection="0"/>
    <xf numFmtId="0" fontId="2" fillId="34" borderId="198" applyNumberFormat="0">
      <alignment vertical="center"/>
    </xf>
    <xf numFmtId="249" fontId="39" fillId="0" borderId="192" applyFill="0" applyProtection="0"/>
    <xf numFmtId="281" fontId="36" fillId="90" borderId="159">
      <protection locked="0"/>
    </xf>
    <xf numFmtId="253" fontId="212" fillId="0" borderId="191"/>
    <xf numFmtId="263" fontId="39" fillId="0" borderId="192" applyFill="0" applyProtection="0"/>
    <xf numFmtId="0" fontId="277" fillId="94" borderId="198" applyNumberFormat="0" applyAlignment="0" applyProtection="0"/>
    <xf numFmtId="0" fontId="36" fillId="87" borderId="177" applyNumberFormat="0" applyFont="0" applyAlignment="0" applyProtection="0"/>
    <xf numFmtId="0" fontId="183" fillId="72" borderId="186" applyNumberFormat="0" applyAlignment="0" applyProtection="0"/>
    <xf numFmtId="0" fontId="72" fillId="38" borderId="206">
      <alignment horizontal="right"/>
    </xf>
    <xf numFmtId="249" fontId="39" fillId="0" borderId="208" applyFill="0" applyProtection="0"/>
    <xf numFmtId="0" fontId="36" fillId="87" borderId="210" applyNumberFormat="0" applyFont="0" applyAlignment="0" applyProtection="0"/>
    <xf numFmtId="38" fontId="36" fillId="90" borderId="206">
      <protection locked="0"/>
    </xf>
    <xf numFmtId="205" fontId="35" fillId="0" borderId="208"/>
    <xf numFmtId="38" fontId="31" fillId="0" borderId="140"/>
    <xf numFmtId="0" fontId="36" fillId="87" borderId="194" applyNumberFormat="0" applyFont="0" applyAlignment="0" applyProtection="0"/>
    <xf numFmtId="264" fontId="168" fillId="0" borderId="192" applyFill="0" applyProtection="0"/>
    <xf numFmtId="37" fontId="53" fillId="0" borderId="192" applyNumberFormat="0" applyFont="0" applyFill="0" applyAlignment="0"/>
    <xf numFmtId="0" fontId="36" fillId="87" borderId="194" applyNumberFormat="0" applyFont="0" applyAlignment="0" applyProtection="0"/>
    <xf numFmtId="249" fontId="39" fillId="0" borderId="192" applyFill="0" applyProtection="0"/>
    <xf numFmtId="0" fontId="36" fillId="87" borderId="177" applyNumberFormat="0" applyFont="0" applyAlignment="0" applyProtection="0"/>
    <xf numFmtId="0" fontId="183" fillId="72" borderId="186" applyNumberFormat="0" applyAlignment="0" applyProtection="0"/>
    <xf numFmtId="0" fontId="173" fillId="47" borderId="186" applyNumberFormat="0" applyAlignment="0" applyProtection="0"/>
    <xf numFmtId="249" fontId="39" fillId="0" borderId="176" applyFill="0" applyProtection="0"/>
    <xf numFmtId="0" fontId="222" fillId="0" borderId="199" applyNumberFormat="0" applyFill="0" applyAlignment="0" applyProtection="0"/>
    <xf numFmtId="238" fontId="2" fillId="38" borderId="206"/>
    <xf numFmtId="0" fontId="36" fillId="50" borderId="198" applyNumberFormat="0" applyProtection="0">
      <alignment horizontal="left" vertical="center" indent="1"/>
    </xf>
    <xf numFmtId="253" fontId="212" fillId="0" borderId="140"/>
    <xf numFmtId="0" fontId="36" fillId="87" borderId="194" applyNumberFormat="0" applyFont="0" applyAlignment="0" applyProtection="0"/>
    <xf numFmtId="264" fontId="168" fillId="0" borderId="192" applyFill="0" applyProtection="0"/>
    <xf numFmtId="198" fontId="35" fillId="0" borderId="192"/>
    <xf numFmtId="0" fontId="49" fillId="87" borderId="194" applyNumberFormat="0" applyFont="0" applyAlignment="0" applyProtection="0"/>
    <xf numFmtId="37" fontId="53" fillId="0" borderId="192" applyNumberFormat="0" applyFont="0" applyFill="0" applyAlignment="0"/>
    <xf numFmtId="197" fontId="35" fillId="0" borderId="192"/>
    <xf numFmtId="261" fontId="168" fillId="0" borderId="192" applyFill="0" applyProtection="0"/>
    <xf numFmtId="205" fontId="35" fillId="0" borderId="192"/>
    <xf numFmtId="0" fontId="2" fillId="38" borderId="201" applyNumberFormat="0" applyAlignment="0">
      <protection locked="0"/>
    </xf>
    <xf numFmtId="38" fontId="31" fillId="0" borderId="191"/>
    <xf numFmtId="0" fontId="49" fillId="87" borderId="194" applyNumberFormat="0" applyFont="0" applyAlignment="0" applyProtection="0"/>
    <xf numFmtId="0" fontId="36" fillId="87" borderId="194" applyNumberFormat="0" applyFont="0" applyAlignment="0" applyProtection="0"/>
    <xf numFmtId="206" fontId="35" fillId="0" borderId="192"/>
    <xf numFmtId="0" fontId="27" fillId="0" borderId="221" applyNumberFormat="0" applyFill="0" applyAlignment="0" applyProtection="0"/>
    <xf numFmtId="197" fontId="35" fillId="0" borderId="208"/>
    <xf numFmtId="281" fontId="36" fillId="90" borderId="140">
      <protection locked="0"/>
    </xf>
    <xf numFmtId="0" fontId="36" fillId="87" borderId="194" applyNumberFormat="0" applyFont="0" applyAlignment="0" applyProtection="0"/>
    <xf numFmtId="0" fontId="145" fillId="66" borderId="140"/>
    <xf numFmtId="0" fontId="180" fillId="47" borderId="198" applyNumberFormat="0" applyAlignment="0" applyProtection="0"/>
    <xf numFmtId="37" fontId="51" fillId="0" borderId="195"/>
    <xf numFmtId="218" fontId="140" fillId="0" borderId="204" applyNumberFormat="0" applyFont="0" applyFill="0" applyAlignment="0" applyProtection="0"/>
    <xf numFmtId="0" fontId="36" fillId="87" borderId="177" applyNumberFormat="0" applyFont="0" applyAlignment="0" applyProtection="0"/>
    <xf numFmtId="0" fontId="80" fillId="0" borderId="207" applyNumberFormat="0" applyFont="0" applyAlignment="0" applyProtection="0"/>
    <xf numFmtId="0" fontId="36" fillId="87" borderId="210" applyNumberFormat="0" applyFont="0" applyAlignment="0" applyProtection="0"/>
    <xf numFmtId="0" fontId="183" fillId="72" borderId="209" applyNumberFormat="0" applyAlignment="0" applyProtection="0"/>
    <xf numFmtId="0" fontId="180" fillId="47" borderId="198" applyNumberFormat="0" applyAlignment="0" applyProtection="0"/>
    <xf numFmtId="0" fontId="36" fillId="87" borderId="194" applyNumberFormat="0" applyFont="0" applyAlignment="0" applyProtection="0"/>
    <xf numFmtId="261" fontId="168" fillId="0" borderId="192" applyFill="0" applyProtection="0"/>
    <xf numFmtId="191" fontId="35" fillId="0" borderId="192"/>
    <xf numFmtId="0" fontId="36" fillId="87" borderId="194" applyNumberFormat="0" applyFont="0" applyAlignment="0" applyProtection="0"/>
    <xf numFmtId="238" fontId="2" fillId="0" borderId="190"/>
    <xf numFmtId="0" fontId="183" fillId="72" borderId="193" applyNumberFormat="0" applyAlignment="0" applyProtection="0"/>
    <xf numFmtId="190" fontId="35" fillId="0" borderId="192"/>
    <xf numFmtId="197" fontId="35" fillId="0" borderId="192"/>
    <xf numFmtId="0" fontId="27" fillId="0" borderId="205" applyNumberFormat="0" applyFill="0" applyAlignment="0" applyProtection="0"/>
    <xf numFmtId="0" fontId="80" fillId="0" borderId="158" applyNumberFormat="0" applyFont="0" applyAlignment="0" applyProtection="0"/>
    <xf numFmtId="281" fontId="36" fillId="90" borderId="191">
      <protection locked="0"/>
    </xf>
    <xf numFmtId="0" fontId="180" fillId="47" borderId="214" applyNumberFormat="0" applyAlignment="0" applyProtection="0"/>
    <xf numFmtId="0" fontId="222" fillId="0" borderId="215" applyNumberFormat="0" applyFill="0" applyAlignment="0" applyProtection="0"/>
    <xf numFmtId="192" fontId="35" fillId="0" borderId="192"/>
    <xf numFmtId="194" fontId="35" fillId="0" borderId="192"/>
    <xf numFmtId="201" fontId="35" fillId="0" borderId="192"/>
    <xf numFmtId="0" fontId="91" fillId="0" borderId="190">
      <alignment horizontal="left"/>
    </xf>
    <xf numFmtId="0" fontId="80" fillId="0" borderId="192" applyFont="0" applyFill="0" applyAlignment="0" applyProtection="0"/>
    <xf numFmtId="238" fontId="2" fillId="0" borderId="190"/>
    <xf numFmtId="37" fontId="53" fillId="0" borderId="192" applyNumberFormat="0" applyFont="0" applyFill="0" applyAlignment="0"/>
    <xf numFmtId="249" fontId="39" fillId="0" borderId="192" applyFill="0" applyProtection="0"/>
    <xf numFmtId="261" fontId="168" fillId="0" borderId="192" applyFill="0" applyProtection="0"/>
    <xf numFmtId="261" fontId="168" fillId="0" borderId="192" applyFill="0" applyProtection="0"/>
    <xf numFmtId="263" fontId="39" fillId="0" borderId="192" applyFill="0" applyProtection="0"/>
    <xf numFmtId="264" fontId="168" fillId="0" borderId="192" applyFill="0" applyProtection="0"/>
    <xf numFmtId="264" fontId="168" fillId="0" borderId="192" applyFill="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2" fontId="35" fillId="0" borderId="224"/>
    <xf numFmtId="194" fontId="35" fillId="0" borderId="224"/>
    <xf numFmtId="201" fontId="35" fillId="0" borderId="224"/>
    <xf numFmtId="0" fontId="91" fillId="0" borderId="223">
      <alignment horizontal="left"/>
    </xf>
    <xf numFmtId="238" fontId="2" fillId="0" borderId="223"/>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68" fillId="0" borderId="0" applyFont="0" applyFill="0" applyBorder="0" applyAlignment="0" applyProtection="0"/>
    <xf numFmtId="43" fontId="36" fillId="0" borderId="0" applyFont="0" applyFill="0" applyBorder="0" applyAlignment="0" applyProtection="0"/>
    <xf numFmtId="43" fontId="176" fillId="0" borderId="0" applyFont="0" applyFill="0" applyBorder="0" applyAlignment="0" applyProtection="0"/>
    <xf numFmtId="43" fontId="49" fillId="0" borderId="0" applyFont="0" applyFill="0" applyBorder="0" applyAlignment="0" applyProtection="0"/>
    <xf numFmtId="43" fontId="177" fillId="0" borderId="0" applyFont="0" applyFill="0" applyBorder="0" applyAlignment="0" applyProtection="0"/>
    <xf numFmtId="43" fontId="176" fillId="0" borderId="0" applyFont="0" applyFill="0" applyBorder="0" applyAlignment="0" applyProtection="0"/>
    <xf numFmtId="43" fontId="178" fillId="0" borderId="0" applyFont="0" applyFill="0" applyBorder="0" applyAlignment="0" applyProtection="0"/>
    <xf numFmtId="2" fontId="241" fillId="1" borderId="237">
      <alignment horizontal="left"/>
      <protection locked="0"/>
    </xf>
    <xf numFmtId="41" fontId="49" fillId="0" borderId="0" applyFont="0" applyFill="0" applyBorder="0" applyAlignment="0" applyProtection="0"/>
    <xf numFmtId="43" fontId="36" fillId="0" borderId="0" applyFont="0" applyFill="0" applyBorder="0" applyAlignment="0" applyProtection="0"/>
    <xf numFmtId="0" fontId="260" fillId="94" borderId="121" applyNumberFormat="0" applyAlignment="0" applyProtection="0"/>
    <xf numFmtId="41" fontId="36" fillId="0" borderId="0" applyFont="0" applyFill="0" applyBorder="0" applyAlignment="0" applyProtection="0"/>
    <xf numFmtId="43" fontId="117" fillId="0" borderId="0" applyFont="0" applyFill="0" applyBorder="0" applyAlignment="0" applyProtection="0"/>
    <xf numFmtId="41" fontId="36" fillId="0" borderId="0" applyFont="0" applyFill="0" applyBorder="0" applyAlignment="0" applyProtection="0"/>
    <xf numFmtId="41" fontId="36" fillId="0" borderId="0" applyFont="0" applyFill="0" applyBorder="0" applyAlignment="0" applyProtection="0"/>
    <xf numFmtId="41" fontId="49"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268" fillId="97" borderId="0" applyProtection="0">
      <protection locked="0"/>
    </xf>
    <xf numFmtId="0" fontId="36" fillId="44" borderId="237">
      <protection locked="0"/>
    </xf>
    <xf numFmtId="41" fontId="197" fillId="0" borderId="0">
      <protection locked="0"/>
    </xf>
    <xf numFmtId="41" fontId="202" fillId="0" borderId="0"/>
    <xf numFmtId="41" fontId="203" fillId="85" borderId="0">
      <alignment horizontal="center"/>
      <protection locked="0"/>
    </xf>
    <xf numFmtId="41" fontId="203" fillId="85" borderId="0">
      <alignment horizontal="center"/>
    </xf>
    <xf numFmtId="15" fontId="273" fillId="86" borderId="224">
      <alignment horizontal="right"/>
    </xf>
    <xf numFmtId="0" fontId="2" fillId="87" borderId="112" applyNumberFormat="0" applyFont="0" applyAlignment="0" applyProtection="0"/>
    <xf numFmtId="0" fontId="280" fillId="0" borderId="238" applyNumberFormat="0" applyFill="0" applyAlignment="0" applyProtection="0"/>
    <xf numFmtId="192" fontId="35" fillId="0" borderId="224"/>
    <xf numFmtId="190" fontId="35" fillId="0" borderId="224"/>
    <xf numFmtId="191" fontId="35" fillId="0" borderId="224"/>
    <xf numFmtId="194" fontId="35" fillId="0" borderId="224"/>
    <xf numFmtId="197" fontId="35" fillId="0" borderId="224"/>
    <xf numFmtId="198" fontId="35" fillId="0" borderId="224"/>
    <xf numFmtId="201" fontId="35" fillId="0" borderId="224"/>
    <xf numFmtId="205" fontId="35" fillId="0" borderId="224"/>
    <xf numFmtId="206" fontId="35" fillId="0" borderId="224"/>
    <xf numFmtId="186" fontId="69" fillId="49" borderId="159" applyNumberFormat="0" applyBorder="0" applyAlignment="0">
      <alignment vertical="center" wrapText="1"/>
    </xf>
    <xf numFmtId="212" fontId="70" fillId="0" borderId="159"/>
    <xf numFmtId="0" fontId="72" fillId="38" borderId="159">
      <alignment horizontal="right"/>
    </xf>
    <xf numFmtId="227" fontId="90" fillId="44" borderId="159" applyNumberFormat="0" applyFont="0" applyAlignment="0"/>
    <xf numFmtId="0" fontId="2" fillId="38" borderId="115" applyNumberFormat="0" applyAlignment="0">
      <protection locked="0"/>
    </xf>
    <xf numFmtId="37" fontId="51" fillId="0" borderId="129"/>
    <xf numFmtId="37" fontId="52" fillId="0" borderId="129"/>
    <xf numFmtId="218" fontId="140" fillId="0" borderId="119" applyNumberFormat="0" applyFont="0" applyFill="0" applyAlignment="0" applyProtection="0"/>
    <xf numFmtId="218" fontId="140" fillId="0" borderId="120" applyNumberFormat="0" applyFont="0" applyFill="0" applyAlignment="0" applyProtection="0"/>
    <xf numFmtId="0" fontId="173" fillId="47" borderId="121" applyNumberFormat="0" applyAlignment="0" applyProtection="0"/>
    <xf numFmtId="0" fontId="173" fillId="47" borderId="121" applyNumberFormat="0" applyAlignment="0" applyProtection="0"/>
    <xf numFmtId="249" fontId="39" fillId="0" borderId="224" applyFill="0" applyProtection="0"/>
    <xf numFmtId="249" fontId="39" fillId="0" borderId="224" applyFill="0" applyProtection="0"/>
    <xf numFmtId="263" fontId="39" fillId="0" borderId="224" applyFill="0" applyProtection="0"/>
    <xf numFmtId="263" fontId="39" fillId="0" borderId="224" applyFill="0" applyProtection="0"/>
    <xf numFmtId="41" fontId="203" fillId="0" borderId="0">
      <alignment horizontal="right"/>
    </xf>
    <xf numFmtId="0" fontId="36" fillId="87" borderId="112" applyNumberFormat="0" applyFont="0" applyAlignment="0" applyProtection="0"/>
    <xf numFmtId="0" fontId="36" fillId="87" borderId="112" applyNumberFormat="0" applyFont="0" applyAlignment="0" applyProtection="0"/>
    <xf numFmtId="0" fontId="222" fillId="0" borderId="123" applyNumberFormat="0" applyFill="0" applyAlignment="0" applyProtection="0"/>
    <xf numFmtId="0" fontId="222" fillId="0" borderId="123" applyNumberFormat="0" applyFill="0" applyAlignment="0" applyProtection="0"/>
    <xf numFmtId="43" fontId="49" fillId="0" borderId="0" applyFont="0" applyFill="0" applyBorder="0" applyAlignment="0" applyProtection="0"/>
    <xf numFmtId="43" fontId="49" fillId="0" borderId="0" applyFont="0" applyFill="0" applyBorder="0" applyAlignment="0" applyProtection="0"/>
    <xf numFmtId="0" fontId="288" fillId="0" borderId="239" applyNumberFormat="0" applyFill="0" applyBorder="0" applyAlignment="0" applyProtection="0"/>
    <xf numFmtId="0" fontId="90" fillId="0" borderId="239" applyNumberFormat="0" applyFill="0" applyBorder="0" applyAlignment="0" applyProtection="0"/>
    <xf numFmtId="0" fontId="289" fillId="0" borderId="239" applyNumberFormat="0" applyFill="0" applyBorder="0" applyAlignment="0" applyProtection="0"/>
    <xf numFmtId="0" fontId="27" fillId="0" borderId="239" applyNumberFormat="0" applyFill="0" applyAlignment="0" applyProtection="0"/>
    <xf numFmtId="0" fontId="293" fillId="100" borderId="224"/>
    <xf numFmtId="0" fontId="306" fillId="0" borderId="239" applyNumberFormat="0" applyFill="0" applyBorder="0" applyAlignment="0" applyProtection="0"/>
    <xf numFmtId="0" fontId="314" fillId="0" borderId="239" applyNumberFormat="0" applyFill="0" applyBorder="0" applyAlignment="0" applyProtection="0"/>
    <xf numFmtId="0" fontId="315" fillId="0" borderId="239" applyNumberFormat="0" applyFill="0" applyBorder="0" applyAlignment="0" applyProtection="0"/>
    <xf numFmtId="0" fontId="316" fillId="0" borderId="239" applyNumberFormat="0" applyFill="0" applyBorder="0" applyAlignment="0" applyProtection="0"/>
    <xf numFmtId="0" fontId="183" fillId="72" borderId="234" applyNumberFormat="0" applyAlignment="0" applyProtection="0"/>
    <xf numFmtId="0" fontId="36" fillId="87" borderId="225" applyNumberFormat="0" applyFont="0" applyAlignment="0" applyProtection="0"/>
    <xf numFmtId="43" fontId="1" fillId="0" borderId="0" applyFont="0" applyFill="0" applyBorder="0" applyAlignment="0" applyProtection="0"/>
    <xf numFmtId="0" fontId="173" fillId="47" borderId="121" applyNumberFormat="0" applyAlignment="0" applyProtection="0"/>
    <xf numFmtId="0" fontId="173" fillId="47" borderId="121" applyNumberFormat="0" applyAlignment="0" applyProtection="0"/>
    <xf numFmtId="0" fontId="183" fillId="72" borderId="121" applyNumberFormat="0" applyAlignment="0" applyProtection="0"/>
    <xf numFmtId="0" fontId="173" fillId="47" borderId="121" applyNumberFormat="0" applyAlignment="0" applyProtection="0"/>
    <xf numFmtId="0" fontId="183" fillId="72" borderId="121" applyNumberFormat="0" applyAlignment="0" applyProtection="0"/>
    <xf numFmtId="0" fontId="183" fillId="72" borderId="121" applyNumberFormat="0" applyAlignment="0" applyProtection="0"/>
    <xf numFmtId="0" fontId="183" fillId="72" borderId="121" applyNumberFormat="0" applyAlignment="0" applyProtection="0"/>
    <xf numFmtId="0" fontId="183" fillId="72" borderId="121" applyNumberFormat="0" applyAlignment="0" applyProtection="0"/>
    <xf numFmtId="41" fontId="199"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2" fillId="0" borderId="0"/>
    <xf numFmtId="41" fontId="203" fillId="85" borderId="0">
      <alignment horizontal="center"/>
    </xf>
    <xf numFmtId="41" fontId="203" fillId="0" borderId="0">
      <alignment horizontal="right"/>
    </xf>
    <xf numFmtId="0" fontId="49" fillId="87" borderId="225" applyNumberFormat="0" applyFont="0" applyAlignment="0" applyProtection="0"/>
    <xf numFmtId="0" fontId="49" fillId="87" borderId="225" applyNumberFormat="0" applyFont="0" applyAlignment="0" applyProtection="0"/>
    <xf numFmtId="0" fontId="36" fillId="87" borderId="225" applyNumberFormat="0" applyFont="0" applyAlignment="0" applyProtection="0"/>
    <xf numFmtId="0" fontId="36" fillId="87" borderId="225" applyNumberFormat="0" applyFont="0" applyAlignment="0" applyProtection="0"/>
    <xf numFmtId="37" fontId="147" fillId="0" borderId="235" applyNumberFormat="0" applyFont="0" applyBorder="0" applyAlignment="0"/>
    <xf numFmtId="0" fontId="222" fillId="0" borderId="123" applyNumberFormat="0" applyFill="0" applyAlignment="0" applyProtection="0"/>
    <xf numFmtId="0" fontId="222" fillId="0" borderId="123" applyNumberFormat="0" applyFill="0" applyAlignment="0" applyProtection="0"/>
    <xf numFmtId="0" fontId="222" fillId="0" borderId="123" applyNumberFormat="0" applyFill="0" applyAlignment="0" applyProtection="0"/>
    <xf numFmtId="43" fontId="168" fillId="0" borderId="0" applyFont="0" applyFill="0" applyBorder="0" applyAlignment="0" applyProtection="0"/>
    <xf numFmtId="43" fontId="36" fillId="0" borderId="0" applyFont="0" applyFill="0" applyBorder="0" applyAlignment="0" applyProtection="0"/>
    <xf numFmtId="43" fontId="176" fillId="0" borderId="0" applyFont="0" applyFill="0" applyBorder="0" applyAlignment="0" applyProtection="0"/>
    <xf numFmtId="43" fontId="49" fillId="0" borderId="0" applyFont="0" applyFill="0" applyBorder="0" applyAlignment="0" applyProtection="0"/>
    <xf numFmtId="43" fontId="177" fillId="0" borderId="0" applyFont="0" applyFill="0" applyBorder="0" applyAlignment="0" applyProtection="0"/>
    <xf numFmtId="43" fontId="176" fillId="0" borderId="0" applyFont="0" applyFill="0" applyBorder="0" applyAlignment="0" applyProtection="0"/>
    <xf numFmtId="43" fontId="178" fillId="0" borderId="0" applyFont="0" applyFill="0" applyBorder="0" applyAlignment="0" applyProtection="0"/>
    <xf numFmtId="249" fontId="39" fillId="0" borderId="224" applyFill="0" applyProtection="0"/>
    <xf numFmtId="0" fontId="180" fillId="47" borderId="227" applyNumberFormat="0" applyAlignment="0" applyProtection="0"/>
    <xf numFmtId="263" fontId="39" fillId="0" borderId="224" applyFill="0" applyProtection="0"/>
    <xf numFmtId="0" fontId="183" fillId="72" borderId="234" applyNumberFormat="0" applyAlignment="0" applyProtection="0"/>
    <xf numFmtId="0" fontId="173" fillId="47" borderId="234" applyNumberFormat="0" applyAlignment="0" applyProtection="0"/>
    <xf numFmtId="0" fontId="36" fillId="87" borderId="112" applyNumberFormat="0" applyFont="0" applyAlignment="0" applyProtection="0"/>
    <xf numFmtId="0" fontId="222" fillId="0" borderId="236" applyNumberFormat="0" applyFill="0" applyAlignment="0" applyProtection="0"/>
    <xf numFmtId="2" fontId="241" fillId="1" borderId="237">
      <alignment horizontal="left"/>
      <protection locked="0"/>
    </xf>
    <xf numFmtId="41" fontId="49"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260" fillId="94" borderId="234" applyNumberFormat="0" applyAlignment="0" applyProtection="0"/>
    <xf numFmtId="41" fontId="36" fillId="0" borderId="0" applyFont="0" applyFill="0" applyBorder="0" applyAlignment="0" applyProtection="0"/>
    <xf numFmtId="43" fontId="117" fillId="0" borderId="0" applyFont="0" applyFill="0" applyBorder="0" applyAlignment="0" applyProtection="0"/>
    <xf numFmtId="41" fontId="36" fillId="0" borderId="0" applyFont="0" applyFill="0" applyBorder="0" applyAlignment="0" applyProtection="0"/>
    <xf numFmtId="41" fontId="36" fillId="0" borderId="0" applyFont="0" applyFill="0" applyBorder="0" applyAlignment="0" applyProtection="0"/>
    <xf numFmtId="41" fontId="49"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268" fillId="97" borderId="0" applyProtection="0">
      <protection locked="0"/>
    </xf>
    <xf numFmtId="0" fontId="36" fillId="44" borderId="237">
      <protection locked="0"/>
    </xf>
    <xf numFmtId="41" fontId="197" fillId="0" borderId="0">
      <protection locked="0"/>
    </xf>
    <xf numFmtId="41" fontId="192" fillId="0" borderId="0">
      <protection locked="0"/>
    </xf>
    <xf numFmtId="41" fontId="203" fillId="85" borderId="0">
      <alignment horizontal="center"/>
      <protection locked="0"/>
    </xf>
    <xf numFmtId="41" fontId="203" fillId="85" borderId="0">
      <alignment horizontal="center"/>
    </xf>
    <xf numFmtId="41" fontId="203" fillId="85" borderId="0">
      <alignment horizontal="center"/>
    </xf>
    <xf numFmtId="15" fontId="273" fillId="86" borderId="224">
      <alignment horizontal="right"/>
    </xf>
    <xf numFmtId="0" fontId="2" fillId="87" borderId="225" applyNumberFormat="0" applyFont="0" applyAlignment="0" applyProtection="0"/>
    <xf numFmtId="0" fontId="277" fillId="94" borderId="227" applyNumberFormat="0" applyAlignment="0" applyProtection="0"/>
    <xf numFmtId="0" fontId="280" fillId="0" borderId="240" applyNumberFormat="0" applyFill="0" applyAlignment="0" applyProtection="0"/>
    <xf numFmtId="192" fontId="35" fillId="0" borderId="224"/>
    <xf numFmtId="190" fontId="35" fillId="0" borderId="224"/>
    <xf numFmtId="191" fontId="35" fillId="0" borderId="224"/>
    <xf numFmtId="194" fontId="35" fillId="0" borderId="224"/>
    <xf numFmtId="197" fontId="35" fillId="0" borderId="224"/>
    <xf numFmtId="198" fontId="35" fillId="0" borderId="224"/>
    <xf numFmtId="201" fontId="35" fillId="0" borderId="224"/>
    <xf numFmtId="205" fontId="35" fillId="0" borderId="224"/>
    <xf numFmtId="206" fontId="35" fillId="0" borderId="224"/>
    <xf numFmtId="220" fontId="26" fillId="47" borderId="223" applyNumberFormat="0" applyAlignment="0" applyProtection="0"/>
    <xf numFmtId="0" fontId="80" fillId="0" borderId="223" applyNumberFormat="0" applyFont="0" applyAlignment="0" applyProtection="0"/>
    <xf numFmtId="0" fontId="2" fillId="34" borderId="227" applyNumberFormat="0">
      <alignment vertical="center"/>
    </xf>
    <xf numFmtId="0" fontId="2" fillId="38" borderId="228" applyNumberFormat="0" applyAlignment="0">
      <protection locked="0"/>
    </xf>
    <xf numFmtId="0" fontId="123" fillId="0" borderId="230"/>
    <xf numFmtId="0" fontId="127" fillId="34" borderId="226"/>
    <xf numFmtId="37" fontId="51" fillId="0" borderId="231"/>
    <xf numFmtId="37" fontId="52" fillId="0" borderId="231"/>
    <xf numFmtId="0" fontId="80" fillId="0" borderId="224" applyFont="0" applyFill="0" applyAlignment="0" applyProtection="0"/>
    <xf numFmtId="218" fontId="140" fillId="0" borderId="232" applyNumberFormat="0" applyFont="0" applyFill="0" applyAlignment="0" applyProtection="0"/>
    <xf numFmtId="37" fontId="53" fillId="0" borderId="224" applyNumberFormat="0" applyFont="0" applyFill="0" applyAlignment="0"/>
    <xf numFmtId="218" fontId="140" fillId="0" borderId="233" applyNumberFormat="0" applyFont="0" applyFill="0" applyAlignment="0" applyProtection="0"/>
    <xf numFmtId="0" fontId="173" fillId="47" borderId="234" applyNumberFormat="0" applyAlignment="0" applyProtection="0"/>
    <xf numFmtId="0" fontId="173" fillId="47" borderId="234" applyNumberFormat="0" applyAlignment="0" applyProtection="0"/>
    <xf numFmtId="249" fontId="39" fillId="0" borderId="224" applyFill="0" applyProtection="0"/>
    <xf numFmtId="249" fontId="39" fillId="0" borderId="224" applyFill="0" applyProtection="0"/>
    <xf numFmtId="263" fontId="39" fillId="0" borderId="224" applyFill="0" applyProtection="0"/>
    <xf numFmtId="263" fontId="39" fillId="0" borderId="224" applyFill="0" applyProtection="0"/>
    <xf numFmtId="0" fontId="36" fillId="87" borderId="225" applyNumberFormat="0" applyFont="0" applyAlignment="0" applyProtection="0"/>
    <xf numFmtId="0" fontId="36" fillId="87" borderId="225" applyNumberFormat="0" applyFont="0" applyAlignment="0" applyProtection="0"/>
    <xf numFmtId="0" fontId="180" fillId="47" borderId="227" applyNumberFormat="0" applyAlignment="0" applyProtection="0"/>
    <xf numFmtId="0" fontId="180" fillId="47" borderId="227" applyNumberFormat="0" applyAlignment="0" applyProtection="0"/>
    <xf numFmtId="4" fontId="171" fillId="38" borderId="227" applyNumberFormat="0" applyProtection="0">
      <alignment vertical="center"/>
    </xf>
    <xf numFmtId="0" fontId="36" fillId="50" borderId="227" applyNumberFormat="0" applyProtection="0">
      <alignment horizontal="left" vertical="center" indent="1"/>
    </xf>
    <xf numFmtId="37" fontId="147" fillId="0" borderId="235" applyNumberFormat="0" applyFont="0" applyBorder="0" applyAlignment="0"/>
    <xf numFmtId="0" fontId="222" fillId="0" borderId="123" applyNumberFormat="0" applyFill="0" applyAlignment="0" applyProtection="0"/>
    <xf numFmtId="0" fontId="222" fillId="0" borderId="123" applyNumberFormat="0" applyFill="0" applyAlignment="0" applyProtection="0"/>
    <xf numFmtId="43" fontId="49" fillId="0" borderId="0" applyFont="0" applyFill="0" applyBorder="0" applyAlignment="0" applyProtection="0"/>
    <xf numFmtId="43" fontId="49" fillId="0" borderId="0" applyFont="0" applyFill="0" applyBorder="0" applyAlignment="0" applyProtection="0"/>
    <xf numFmtId="0" fontId="288" fillId="0" borderId="241" applyNumberFormat="0" applyFill="0" applyBorder="0" applyAlignment="0" applyProtection="0"/>
    <xf numFmtId="0" fontId="90" fillId="0" borderId="241" applyNumberFormat="0" applyFill="0" applyBorder="0" applyAlignment="0" applyProtection="0"/>
    <xf numFmtId="0" fontId="289" fillId="0" borderId="241" applyNumberFormat="0" applyFill="0" applyBorder="0" applyAlignment="0" applyProtection="0"/>
    <xf numFmtId="0" fontId="27" fillId="0" borderId="241" applyNumberFormat="0" applyFill="0" applyAlignment="0" applyProtection="0"/>
    <xf numFmtId="0" fontId="293" fillId="100" borderId="224"/>
    <xf numFmtId="0" fontId="306" fillId="0" borderId="241" applyNumberFormat="0" applyFill="0" applyBorder="0" applyAlignment="0" applyProtection="0"/>
    <xf numFmtId="0" fontId="314" fillId="0" borderId="241" applyNumberFormat="0" applyFill="0" applyBorder="0" applyAlignment="0" applyProtection="0"/>
    <xf numFmtId="0" fontId="315" fillId="0" borderId="241" applyNumberFormat="0" applyFill="0" applyBorder="0" applyAlignment="0" applyProtection="0"/>
    <xf numFmtId="0" fontId="316" fillId="0" borderId="241" applyNumberForma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183" fillId="72" borderId="234" applyNumberFormat="0" applyAlignment="0" applyProtection="0"/>
    <xf numFmtId="0" fontId="36" fillId="87" borderId="225" applyNumberFormat="0" applyFont="0" applyAlignment="0" applyProtection="0"/>
    <xf numFmtId="43" fontId="1" fillId="0" borderId="0" applyFont="0" applyFill="0" applyBorder="0" applyAlignment="0" applyProtection="0"/>
    <xf numFmtId="192" fontId="35" fillId="0" borderId="224"/>
    <xf numFmtId="190" fontId="35" fillId="0" borderId="224"/>
    <xf numFmtId="191" fontId="35" fillId="0" borderId="224"/>
    <xf numFmtId="194" fontId="35" fillId="0" borderId="224"/>
    <xf numFmtId="197" fontId="35" fillId="0" borderId="224"/>
    <xf numFmtId="198" fontId="35" fillId="0" borderId="224"/>
    <xf numFmtId="201" fontId="35" fillId="0" borderId="224"/>
    <xf numFmtId="205" fontId="35" fillId="0" borderId="224"/>
    <xf numFmtId="206" fontId="35" fillId="0" borderId="224"/>
    <xf numFmtId="0" fontId="127" fillId="34" borderId="226"/>
    <xf numFmtId="0" fontId="80" fillId="0" borderId="224" applyFont="0" applyFill="0" applyAlignment="0" applyProtection="0"/>
    <xf numFmtId="37" fontId="53" fillId="0" borderId="224" applyNumberFormat="0" applyFont="0" applyFill="0" applyAlignment="0"/>
    <xf numFmtId="43" fontId="36" fillId="0" borderId="0" applyFont="0" applyFill="0" applyBorder="0" applyAlignment="0" applyProtection="0"/>
    <xf numFmtId="43" fontId="36" fillId="0" borderId="0" applyFont="0" applyFill="0" applyBorder="0" applyAlignment="0" applyProtection="0"/>
    <xf numFmtId="249" fontId="39" fillId="0" borderId="224" applyFill="0" applyProtection="0"/>
    <xf numFmtId="261" fontId="168" fillId="0" borderId="224" applyFill="0" applyProtection="0"/>
    <xf numFmtId="261" fontId="168" fillId="0" borderId="224" applyFill="0" applyProtection="0"/>
    <xf numFmtId="263" fontId="39" fillId="0" borderId="224" applyFill="0" applyProtection="0"/>
    <xf numFmtId="264" fontId="168" fillId="0" borderId="224" applyFill="0" applyProtection="0"/>
    <xf numFmtId="264" fontId="168" fillId="0" borderId="224" applyFill="0" applyProtection="0"/>
    <xf numFmtId="0" fontId="183" fillId="72" borderId="121" applyNumberFormat="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0" fontId="36" fillId="87" borderId="112" applyNumberFormat="0" applyFont="0" applyAlignment="0" applyProtection="0"/>
    <xf numFmtId="0" fontId="49" fillId="87" borderId="112" applyNumberFormat="0" applyFont="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2" fillId="0" borderId="0" applyFont="0" applyFill="0" applyBorder="0" applyAlignment="0" applyProtection="0"/>
    <xf numFmtId="43" fontId="2"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176" fillId="0" borderId="0" applyFont="0" applyFill="0" applyBorder="0" applyAlignment="0" applyProtection="0"/>
    <xf numFmtId="43" fontId="49" fillId="0" borderId="0" applyFont="0" applyFill="0" applyBorder="0" applyAlignment="0" applyProtection="0"/>
    <xf numFmtId="43" fontId="176" fillId="0" borderId="0" applyFont="0" applyFill="0" applyBorder="0" applyAlignment="0" applyProtection="0"/>
    <xf numFmtId="43" fontId="178" fillId="0" borderId="0" applyFont="0" applyFill="0" applyBorder="0" applyAlignment="0" applyProtection="0"/>
    <xf numFmtId="2" fontId="241" fillId="1" borderId="237">
      <alignment horizontal="left"/>
      <protection locked="0"/>
    </xf>
    <xf numFmtId="0" fontId="260" fillId="94" borderId="234" applyNumberFormat="0" applyAlignment="0" applyProtection="0"/>
    <xf numFmtId="0" fontId="36" fillId="44" borderId="237">
      <protection locked="0"/>
    </xf>
    <xf numFmtId="15" fontId="273" fillId="86" borderId="224">
      <alignment horizontal="right"/>
    </xf>
    <xf numFmtId="0" fontId="2" fillId="87" borderId="225" applyNumberFormat="0" applyFont="0" applyAlignment="0" applyProtection="0"/>
    <xf numFmtId="0" fontId="277" fillId="94" borderId="227" applyNumberFormat="0" applyAlignment="0" applyProtection="0"/>
    <xf numFmtId="0" fontId="280" fillId="0" borderId="240" applyNumberFormat="0" applyFill="0" applyAlignment="0" applyProtection="0"/>
    <xf numFmtId="192" fontId="35" fillId="0" borderId="224"/>
    <xf numFmtId="190" fontId="35" fillId="0" borderId="224"/>
    <xf numFmtId="191" fontId="35" fillId="0" borderId="224"/>
    <xf numFmtId="194" fontId="35" fillId="0" borderId="224"/>
    <xf numFmtId="197" fontId="35" fillId="0" borderId="224"/>
    <xf numFmtId="198" fontId="35" fillId="0" borderId="224"/>
    <xf numFmtId="201" fontId="35" fillId="0" borderId="224"/>
    <xf numFmtId="205" fontId="35" fillId="0" borderId="224"/>
    <xf numFmtId="206" fontId="35" fillId="0" borderId="224"/>
    <xf numFmtId="0" fontId="2" fillId="34" borderId="227" applyNumberFormat="0">
      <alignment vertical="center"/>
    </xf>
    <xf numFmtId="0" fontId="2" fillId="38" borderId="228" applyNumberFormat="0" applyAlignment="0">
      <protection locked="0"/>
    </xf>
    <xf numFmtId="0" fontId="123" fillId="0" borderId="230"/>
    <xf numFmtId="0" fontId="127" fillId="34" borderId="226"/>
    <xf numFmtId="37" fontId="51" fillId="0" borderId="231"/>
    <xf numFmtId="37" fontId="52" fillId="0" borderId="231"/>
    <xf numFmtId="0" fontId="80" fillId="0" borderId="224" applyFont="0" applyFill="0" applyAlignment="0" applyProtection="0"/>
    <xf numFmtId="37" fontId="53" fillId="0" borderId="224" applyNumberFormat="0" applyFont="0" applyFill="0" applyAlignment="0"/>
    <xf numFmtId="0" fontId="173" fillId="47" borderId="234" applyNumberFormat="0" applyAlignment="0" applyProtection="0"/>
    <xf numFmtId="0" fontId="173" fillId="47" borderId="234" applyNumberFormat="0" applyAlignment="0" applyProtection="0"/>
    <xf numFmtId="249" fontId="39" fillId="0" borderId="224" applyFill="0" applyProtection="0"/>
    <xf numFmtId="249" fontId="39" fillId="0" borderId="224" applyFill="0" applyProtection="0"/>
    <xf numFmtId="263" fontId="39" fillId="0" borderId="224" applyFill="0" applyProtection="0"/>
    <xf numFmtId="263" fontId="39" fillId="0" borderId="224" applyFill="0" applyProtection="0"/>
    <xf numFmtId="0" fontId="36" fillId="87" borderId="225" applyNumberFormat="0" applyFont="0" applyAlignment="0" applyProtection="0"/>
    <xf numFmtId="0" fontId="36" fillId="87" borderId="225" applyNumberFormat="0" applyFont="0" applyAlignment="0" applyProtection="0"/>
    <xf numFmtId="0" fontId="180" fillId="47" borderId="227" applyNumberFormat="0" applyAlignment="0" applyProtection="0"/>
    <xf numFmtId="0" fontId="180" fillId="47" borderId="227" applyNumberFormat="0" applyAlignment="0" applyProtection="0"/>
    <xf numFmtId="4" fontId="171" fillId="38" borderId="227" applyNumberFormat="0" applyProtection="0">
      <alignment vertical="center"/>
    </xf>
    <xf numFmtId="0" fontId="36" fillId="50" borderId="227" applyNumberFormat="0" applyProtection="0">
      <alignment horizontal="left" vertical="center" indent="1"/>
    </xf>
    <xf numFmtId="0" fontId="293" fillId="100" borderId="224"/>
    <xf numFmtId="0" fontId="183" fillId="72" borderId="234" applyNumberFormat="0" applyAlignment="0" applyProtection="0"/>
    <xf numFmtId="0" fontId="36" fillId="87" borderId="225" applyNumberFormat="0" applyFont="0" applyAlignment="0" applyProtection="0"/>
    <xf numFmtId="43" fontId="1" fillId="0" borderId="0" applyFont="0" applyFill="0" applyBorder="0" applyAlignment="0" applyProtection="0"/>
    <xf numFmtId="43" fontId="117" fillId="0" borderId="0" applyFont="0" applyFill="0" applyBorder="0" applyAlignment="0" applyProtection="0"/>
    <xf numFmtId="43" fontId="321" fillId="0" borderId="0" applyFont="0" applyFill="0" applyBorder="0" applyAlignment="0" applyProtection="0"/>
    <xf numFmtId="43" fontId="2" fillId="0" borderId="0" applyFont="0" applyFill="0" applyBorder="0" applyAlignment="0" applyProtection="0"/>
    <xf numFmtId="43" fontId="44" fillId="0" borderId="0" applyFont="0" applyFill="0" applyBorder="0" applyAlignment="0" applyProtection="0"/>
    <xf numFmtId="43" fontId="36" fillId="0" borderId="0" applyFont="0" applyFill="0" applyBorder="0" applyAlignment="0" applyProtection="0"/>
    <xf numFmtId="43" fontId="4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36" fillId="87" borderId="225" applyNumberFormat="0" applyFont="0" applyAlignment="0" applyProtection="0"/>
    <xf numFmtId="0" fontId="173" fillId="47" borderId="234" applyNumberFormat="0" applyAlignment="0" applyProtection="0"/>
    <xf numFmtId="186" fontId="69" fillId="49" borderId="242" applyNumberFormat="0" applyBorder="0" applyAlignment="0">
      <alignment vertical="center" wrapText="1"/>
    </xf>
    <xf numFmtId="212" fontId="70" fillId="0" borderId="242"/>
    <xf numFmtId="0" fontId="72" fillId="38" borderId="242">
      <alignment horizontal="right"/>
    </xf>
    <xf numFmtId="227" fontId="90" fillId="44" borderId="242" applyNumberFormat="0" applyFont="0" applyAlignment="0"/>
    <xf numFmtId="238" fontId="2" fillId="38" borderId="242"/>
    <xf numFmtId="0" fontId="2" fillId="51" borderId="242"/>
    <xf numFmtId="0" fontId="118" fillId="34" borderId="242">
      <protection locked="0"/>
    </xf>
    <xf numFmtId="0" fontId="145" fillId="66" borderId="242"/>
    <xf numFmtId="43" fontId="2" fillId="0" borderId="0" applyFont="0" applyFill="0" applyBorder="0" applyAlignment="0" applyProtection="0"/>
    <xf numFmtId="0" fontId="36" fillId="87" borderId="225" applyNumberFormat="0" applyFont="0" applyAlignment="0" applyProtection="0"/>
    <xf numFmtId="0" fontId="36" fillId="87" borderId="225" applyNumberFormat="0" applyFont="0" applyAlignment="0" applyProtection="0"/>
    <xf numFmtId="0" fontId="36" fillId="87" borderId="225" applyNumberFormat="0" applyFont="0" applyAlignment="0" applyProtection="0"/>
    <xf numFmtId="0" fontId="36" fillId="87" borderId="225" applyNumberFormat="0" applyFont="0" applyAlignment="0" applyProtection="0"/>
    <xf numFmtId="0" fontId="36" fillId="87" borderId="225" applyNumberFormat="0" applyFont="0" applyAlignment="0" applyProtection="0"/>
    <xf numFmtId="0" fontId="36" fillId="87" borderId="225" applyNumberFormat="0" applyFont="0" applyAlignment="0" applyProtection="0"/>
    <xf numFmtId="0" fontId="36" fillId="87" borderId="225" applyNumberFormat="0" applyFont="0" applyAlignment="0" applyProtection="0"/>
    <xf numFmtId="0" fontId="36" fillId="87" borderId="225" applyNumberFormat="0" applyFont="0" applyAlignment="0" applyProtection="0"/>
    <xf numFmtId="0" fontId="36" fillId="87" borderId="225" applyNumberFormat="0" applyFont="0" applyAlignment="0" applyProtection="0"/>
    <xf numFmtId="0" fontId="36" fillId="87" borderId="225" applyNumberFormat="0" applyFont="0" applyAlignment="0" applyProtection="0"/>
    <xf numFmtId="0" fontId="36" fillId="87" borderId="225" applyNumberFormat="0" applyFont="0" applyAlignment="0" applyProtection="0"/>
    <xf numFmtId="0" fontId="36" fillId="87" borderId="225" applyNumberFormat="0" applyFont="0" applyAlignment="0" applyProtection="0"/>
    <xf numFmtId="0" fontId="36" fillId="87" borderId="225" applyNumberFormat="0" applyFont="0" applyAlignment="0" applyProtection="0"/>
    <xf numFmtId="0" fontId="36" fillId="87" borderId="225" applyNumberFormat="0" applyFont="0" applyAlignment="0" applyProtection="0"/>
    <xf numFmtId="0" fontId="36" fillId="87" borderId="225" applyNumberFormat="0" applyFont="0" applyAlignment="0" applyProtection="0"/>
    <xf numFmtId="0" fontId="36" fillId="87" borderId="225" applyNumberFormat="0" applyFont="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0" fontId="27" fillId="44" borderId="242" applyNumberFormat="0" applyBorder="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253" fontId="211" fillId="0" borderId="242"/>
    <xf numFmtId="253" fontId="212" fillId="0" borderId="242"/>
    <xf numFmtId="253" fontId="212" fillId="0" borderId="242"/>
    <xf numFmtId="39" fontId="154" fillId="0" borderId="242"/>
    <xf numFmtId="39" fontId="170" fillId="0" borderId="242"/>
    <xf numFmtId="39" fontId="170" fillId="0" borderId="242"/>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80" fillId="47" borderId="227" applyNumberFormat="0" applyAlignment="0" applyProtection="0"/>
    <xf numFmtId="0" fontId="222" fillId="0" borderId="236" applyNumberFormat="0" applyFill="0" applyAlignment="0" applyProtection="0"/>
    <xf numFmtId="43" fontId="2" fillId="0" borderId="0" applyFont="0" applyFill="0" applyBorder="0" applyAlignment="0" applyProtection="0"/>
    <xf numFmtId="192" fontId="35" fillId="0" borderId="224"/>
    <xf numFmtId="190" fontId="35" fillId="0" borderId="224"/>
    <xf numFmtId="191" fontId="35" fillId="0" borderId="224"/>
    <xf numFmtId="194" fontId="35" fillId="0" borderId="224"/>
    <xf numFmtId="197" fontId="35" fillId="0" borderId="224"/>
    <xf numFmtId="198" fontId="35" fillId="0" borderId="224"/>
    <xf numFmtId="201" fontId="35" fillId="0" borderId="224"/>
    <xf numFmtId="205" fontId="35" fillId="0" borderId="224"/>
    <xf numFmtId="206" fontId="35" fillId="0" borderId="224"/>
    <xf numFmtId="0" fontId="91" fillId="0" borderId="223">
      <alignment horizontal="left"/>
    </xf>
    <xf numFmtId="238" fontId="2" fillId="38" borderId="159"/>
    <xf numFmtId="0" fontId="127" fillId="34" borderId="226"/>
    <xf numFmtId="0" fontId="2" fillId="51" borderId="159"/>
    <xf numFmtId="0" fontId="80" fillId="0" borderId="224" applyFont="0" applyFill="0" applyAlignment="0" applyProtection="0"/>
    <xf numFmtId="238" fontId="2" fillId="0" borderId="223"/>
    <xf numFmtId="0" fontId="118" fillId="34" borderId="159">
      <protection locked="0"/>
    </xf>
    <xf numFmtId="37" fontId="53" fillId="0" borderId="224" applyNumberFormat="0" applyFont="0" applyFill="0" applyAlignment="0"/>
    <xf numFmtId="0" fontId="145" fillId="66" borderId="159"/>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249" fontId="39" fillId="0" borderId="224" applyFill="0" applyProtection="0"/>
    <xf numFmtId="261" fontId="168" fillId="0" borderId="224" applyFill="0" applyProtection="0"/>
    <xf numFmtId="261" fontId="168" fillId="0" borderId="224" applyFill="0" applyProtection="0"/>
    <xf numFmtId="263" fontId="39" fillId="0" borderId="224" applyFill="0" applyProtection="0"/>
    <xf numFmtId="264" fontId="168" fillId="0" borderId="224" applyFill="0" applyProtection="0"/>
    <xf numFmtId="264" fontId="168" fillId="0" borderId="224" applyFill="0" applyProtection="0"/>
    <xf numFmtId="10" fontId="27" fillId="44" borderId="159" applyNumberFormat="0" applyBorder="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253" fontId="211" fillId="0" borderId="159"/>
    <xf numFmtId="253" fontId="212" fillId="0" borderId="159"/>
    <xf numFmtId="253" fontId="212" fillId="0" borderId="159"/>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49"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39" fontId="154" fillId="0" borderId="159"/>
    <xf numFmtId="39" fontId="170" fillId="0" borderId="159"/>
    <xf numFmtId="39" fontId="170" fillId="0" borderId="159"/>
    <xf numFmtId="0" fontId="222" fillId="0" borderId="123" applyNumberFormat="0" applyFill="0" applyAlignment="0" applyProtection="0"/>
    <xf numFmtId="0" fontId="222" fillId="0" borderId="123" applyNumberFormat="0" applyFill="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68" fillId="0" borderId="0" applyFont="0" applyFill="0" applyBorder="0" applyAlignment="0" applyProtection="0"/>
    <xf numFmtId="43" fontId="36" fillId="0" borderId="0" applyFont="0" applyFill="0" applyBorder="0" applyAlignment="0" applyProtection="0"/>
    <xf numFmtId="43" fontId="176" fillId="0" borderId="0" applyFont="0" applyFill="0" applyBorder="0" applyAlignment="0" applyProtection="0"/>
    <xf numFmtId="43" fontId="49" fillId="0" borderId="0" applyFont="0" applyFill="0" applyBorder="0" applyAlignment="0" applyProtection="0"/>
    <xf numFmtId="43" fontId="177" fillId="0" borderId="0" applyFont="0" applyFill="0" applyBorder="0" applyAlignment="0" applyProtection="0"/>
    <xf numFmtId="43" fontId="176" fillId="0" borderId="0" applyFont="0" applyFill="0" applyBorder="0" applyAlignment="0" applyProtection="0"/>
    <xf numFmtId="43" fontId="178" fillId="0" borderId="0" applyFont="0" applyFill="0" applyBorder="0" applyAlignment="0" applyProtection="0"/>
    <xf numFmtId="0" fontId="31" fillId="0" borderId="159" applyNumberFormat="0" applyFont="0" applyBorder="0" applyAlignment="0">
      <protection locked="0"/>
    </xf>
    <xf numFmtId="38" fontId="36" fillId="90" borderId="159">
      <protection locked="0"/>
    </xf>
    <xf numFmtId="281" fontId="36" fillId="90" borderId="159">
      <protection locked="0"/>
    </xf>
    <xf numFmtId="49" fontId="36" fillId="90" borderId="159">
      <alignment horizontal="left"/>
      <protection locked="0"/>
    </xf>
    <xf numFmtId="38" fontId="36" fillId="0" borderId="159"/>
    <xf numFmtId="38" fontId="31" fillId="0" borderId="159"/>
    <xf numFmtId="281" fontId="36" fillId="0" borderId="159"/>
    <xf numFmtId="40" fontId="36" fillId="0" borderId="159"/>
    <xf numFmtId="0" fontId="31" fillId="0" borderId="159" applyNumberFormat="0">
      <alignment horizontal="center"/>
    </xf>
    <xf numFmtId="38" fontId="31" fillId="91" borderId="159" applyNumberFormat="0" applyFont="0" applyBorder="0" applyAlignment="0">
      <alignment horizontal="center"/>
    </xf>
    <xf numFmtId="0" fontId="36" fillId="0" borderId="159" applyNumberFormat="0"/>
    <xf numFmtId="0" fontId="31" fillId="0" borderId="159" applyNumberFormat="0"/>
    <xf numFmtId="0" fontId="36" fillId="0" borderId="159" applyNumberFormat="0">
      <alignment horizontal="right"/>
    </xf>
    <xf numFmtId="2" fontId="241" fillId="1" borderId="237">
      <alignment horizontal="left"/>
      <protection locked="0"/>
    </xf>
    <xf numFmtId="17" fontId="201" fillId="44" borderId="159">
      <alignment horizontal="right"/>
      <protection locked="0"/>
    </xf>
    <xf numFmtId="17" fontId="201" fillId="44" borderId="159">
      <alignment horizontal="right"/>
    </xf>
    <xf numFmtId="41" fontId="49" fillId="0" borderId="0" applyFont="0" applyFill="0" applyBorder="0" applyAlignment="0" applyProtection="0"/>
    <xf numFmtId="43" fontId="36" fillId="0" borderId="0" applyFont="0" applyFill="0" applyBorder="0" applyAlignment="0" applyProtection="0"/>
    <xf numFmtId="0" fontId="260" fillId="94" borderId="121" applyNumberFormat="0" applyAlignment="0" applyProtection="0"/>
    <xf numFmtId="41" fontId="36" fillId="0" borderId="0" applyFont="0" applyFill="0" applyBorder="0" applyAlignment="0" applyProtection="0"/>
    <xf numFmtId="43" fontId="117" fillId="0" borderId="0" applyFont="0" applyFill="0" applyBorder="0" applyAlignment="0" applyProtection="0"/>
    <xf numFmtId="41" fontId="36" fillId="0" borderId="0" applyFont="0" applyFill="0" applyBorder="0" applyAlignment="0" applyProtection="0"/>
    <xf numFmtId="41" fontId="36" fillId="0" borderId="0" applyFont="0" applyFill="0" applyBorder="0" applyAlignment="0" applyProtection="0"/>
    <xf numFmtId="41" fontId="49"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268" fillId="97" borderId="0" applyProtection="0">
      <protection locked="0"/>
    </xf>
    <xf numFmtId="0" fontId="36" fillId="44" borderId="237">
      <protection locked="0"/>
    </xf>
    <xf numFmtId="41" fontId="197" fillId="0" borderId="0">
      <protection locked="0"/>
    </xf>
    <xf numFmtId="41" fontId="202" fillId="0" borderId="0"/>
    <xf numFmtId="41" fontId="203" fillId="85" borderId="0">
      <alignment horizontal="center"/>
      <protection locked="0"/>
    </xf>
    <xf numFmtId="41" fontId="203" fillId="85" borderId="0">
      <alignment horizontal="center"/>
    </xf>
    <xf numFmtId="15" fontId="273" fillId="86" borderId="224">
      <alignment horizontal="right"/>
    </xf>
    <xf numFmtId="0" fontId="2" fillId="87" borderId="112" applyNumberFormat="0" applyFont="0" applyAlignment="0" applyProtection="0"/>
    <xf numFmtId="0" fontId="280" fillId="0" borderId="238" applyNumberFormat="0" applyFill="0" applyAlignment="0" applyProtection="0"/>
    <xf numFmtId="192" fontId="35" fillId="0" borderId="224"/>
    <xf numFmtId="190" fontId="35" fillId="0" borderId="224"/>
    <xf numFmtId="191" fontId="35" fillId="0" borderId="224"/>
    <xf numFmtId="194" fontId="35" fillId="0" borderId="224"/>
    <xf numFmtId="197" fontId="35" fillId="0" borderId="224"/>
    <xf numFmtId="198" fontId="35" fillId="0" borderId="224"/>
    <xf numFmtId="201" fontId="35" fillId="0" borderId="224"/>
    <xf numFmtId="205" fontId="35" fillId="0" borderId="224"/>
    <xf numFmtId="206" fontId="35" fillId="0" borderId="224"/>
    <xf numFmtId="186" fontId="69" fillId="49" borderId="242" applyNumberFormat="0" applyBorder="0" applyAlignment="0">
      <alignment vertical="center" wrapText="1"/>
    </xf>
    <xf numFmtId="212" fontId="70" fillId="0" borderId="242"/>
    <xf numFmtId="0" fontId="72" fillId="38" borderId="242">
      <alignment horizontal="right"/>
    </xf>
    <xf numFmtId="227" fontId="90" fillId="44" borderId="242" applyNumberFormat="0" applyFont="0" applyAlignment="0"/>
    <xf numFmtId="0" fontId="2" fillId="38" borderId="115" applyNumberFormat="0" applyAlignment="0">
      <protection locked="0"/>
    </xf>
    <xf numFmtId="37" fontId="51" fillId="0" borderId="231"/>
    <xf numFmtId="37" fontId="52" fillId="0" borderId="231"/>
    <xf numFmtId="218" fontId="140" fillId="0" borderId="232" applyNumberFormat="0" applyFont="0" applyFill="0" applyAlignment="0" applyProtection="0"/>
    <xf numFmtId="218" fontId="140" fillId="0" borderId="120" applyNumberFormat="0" applyFont="0" applyFill="0" applyAlignment="0" applyProtection="0"/>
    <xf numFmtId="0" fontId="173" fillId="47" borderId="121" applyNumberFormat="0" applyAlignment="0" applyProtection="0"/>
    <xf numFmtId="0" fontId="173" fillId="47" borderId="121" applyNumberFormat="0" applyAlignment="0" applyProtection="0"/>
    <xf numFmtId="249" fontId="39" fillId="0" borderId="224" applyFill="0" applyProtection="0"/>
    <xf numFmtId="249" fontId="39" fillId="0" borderId="224" applyFill="0" applyProtection="0"/>
    <xf numFmtId="263" fontId="39" fillId="0" borderId="224" applyFill="0" applyProtection="0"/>
    <xf numFmtId="263" fontId="39" fillId="0" borderId="224" applyFill="0" applyProtection="0"/>
    <xf numFmtId="41" fontId="203" fillId="0" borderId="0">
      <alignment horizontal="right"/>
    </xf>
    <xf numFmtId="0" fontId="36" fillId="87" borderId="112" applyNumberFormat="0" applyFont="0" applyAlignment="0" applyProtection="0"/>
    <xf numFmtId="0" fontId="36" fillId="87" borderId="112" applyNumberFormat="0" applyFont="0" applyAlignment="0" applyProtection="0"/>
    <xf numFmtId="37" fontId="147" fillId="0" borderId="235" applyNumberFormat="0" applyFont="0" applyBorder="0" applyAlignment="0"/>
    <xf numFmtId="0" fontId="222" fillId="0" borderId="123" applyNumberFormat="0" applyFill="0" applyAlignment="0" applyProtection="0"/>
    <xf numFmtId="0" fontId="222" fillId="0" borderId="123" applyNumberFormat="0" applyFill="0" applyAlignment="0" applyProtection="0"/>
    <xf numFmtId="43" fontId="49" fillId="0" borderId="0" applyFont="0" applyFill="0" applyBorder="0" applyAlignment="0" applyProtection="0"/>
    <xf numFmtId="43" fontId="49" fillId="0" borderId="0" applyFont="0" applyFill="0" applyBorder="0" applyAlignment="0" applyProtection="0"/>
    <xf numFmtId="0" fontId="288" fillId="0" borderId="241" applyNumberFormat="0" applyFill="0" applyBorder="0" applyAlignment="0" applyProtection="0"/>
    <xf numFmtId="0" fontId="90" fillId="0" borderId="241" applyNumberFormat="0" applyFill="0" applyBorder="0" applyAlignment="0" applyProtection="0"/>
    <xf numFmtId="0" fontId="289" fillId="0" borderId="241" applyNumberFormat="0" applyFill="0" applyBorder="0" applyAlignment="0" applyProtection="0"/>
    <xf numFmtId="0" fontId="27" fillId="0" borderId="241" applyNumberFormat="0" applyFill="0" applyAlignment="0" applyProtection="0"/>
    <xf numFmtId="0" fontId="293" fillId="100" borderId="224"/>
    <xf numFmtId="40" fontId="40" fillId="44" borderId="159">
      <alignment vertical="center"/>
    </xf>
    <xf numFmtId="0" fontId="306" fillId="0" borderId="241" applyNumberFormat="0" applyFill="0" applyBorder="0" applyAlignment="0" applyProtection="0"/>
    <xf numFmtId="0" fontId="314" fillId="0" borderId="241" applyNumberFormat="0" applyFill="0" applyBorder="0" applyAlignment="0" applyProtection="0"/>
    <xf numFmtId="0" fontId="315" fillId="0" borderId="241" applyNumberFormat="0" applyFill="0" applyBorder="0" applyAlignment="0" applyProtection="0"/>
    <xf numFmtId="0" fontId="316" fillId="0" borderId="241" applyNumberFormat="0" applyFill="0" applyBorder="0" applyAlignment="0" applyProtection="0"/>
    <xf numFmtId="0" fontId="183" fillId="72" borderId="245" applyNumberFormat="0" applyAlignment="0" applyProtection="0"/>
    <xf numFmtId="0" fontId="36" fillId="87" borderId="246" applyNumberFormat="0" applyFont="0" applyAlignment="0" applyProtection="0"/>
    <xf numFmtId="43" fontId="1" fillId="0" borderId="0" applyFont="0" applyFill="0" applyBorder="0" applyAlignment="0" applyProtection="0"/>
    <xf numFmtId="0" fontId="173" fillId="47" borderId="121" applyNumberFormat="0" applyAlignment="0" applyProtection="0"/>
    <xf numFmtId="0" fontId="173" fillId="47" borderId="121" applyNumberFormat="0" applyAlignment="0" applyProtection="0"/>
    <xf numFmtId="0" fontId="183" fillId="72" borderId="121" applyNumberFormat="0" applyAlignment="0" applyProtection="0"/>
    <xf numFmtId="0" fontId="173" fillId="47" borderId="121" applyNumberFormat="0" applyAlignment="0" applyProtection="0"/>
    <xf numFmtId="10" fontId="27" fillId="44" borderId="159" applyNumberFormat="0" applyBorder="0" applyAlignment="0" applyProtection="0"/>
    <xf numFmtId="0" fontId="183" fillId="72" borderId="121" applyNumberFormat="0" applyAlignment="0" applyProtection="0"/>
    <xf numFmtId="0" fontId="183" fillId="72" borderId="121" applyNumberFormat="0" applyAlignment="0" applyProtection="0"/>
    <xf numFmtId="0" fontId="183" fillId="72" borderId="121" applyNumberFormat="0" applyAlignment="0" applyProtection="0"/>
    <xf numFmtId="0" fontId="183" fillId="72" borderId="121" applyNumberFormat="0" applyAlignment="0" applyProtection="0"/>
    <xf numFmtId="41" fontId="199"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2" fillId="0" borderId="0"/>
    <xf numFmtId="41" fontId="203" fillId="85" borderId="0">
      <alignment horizontal="center"/>
    </xf>
    <xf numFmtId="41" fontId="203" fillId="0" borderId="0">
      <alignment horizontal="right"/>
    </xf>
    <xf numFmtId="253" fontId="211" fillId="0" borderId="159"/>
    <xf numFmtId="0" fontId="49" fillId="87" borderId="246" applyNumberFormat="0" applyFont="0" applyAlignment="0" applyProtection="0"/>
    <xf numFmtId="0" fontId="49" fillId="87" borderId="246" applyNumberFormat="0" applyFont="0" applyAlignment="0" applyProtection="0"/>
    <xf numFmtId="0" fontId="36" fillId="87" borderId="246" applyNumberFormat="0" applyFont="0" applyAlignment="0" applyProtection="0"/>
    <xf numFmtId="0" fontId="36" fillId="87" borderId="246" applyNumberFormat="0" applyFont="0" applyAlignment="0" applyProtection="0"/>
    <xf numFmtId="39" fontId="154" fillId="0" borderId="159"/>
    <xf numFmtId="37" fontId="147" fillId="0" borderId="248" applyNumberFormat="0" applyFont="0" applyBorder="0" applyAlignment="0"/>
    <xf numFmtId="0" fontId="222" fillId="0" borderId="123" applyNumberFormat="0" applyFill="0" applyAlignment="0" applyProtection="0"/>
    <xf numFmtId="0" fontId="222" fillId="0" borderId="123" applyNumberFormat="0" applyFill="0" applyAlignment="0" applyProtection="0"/>
    <xf numFmtId="0" fontId="222" fillId="0" borderId="123" applyNumberFormat="0" applyFill="0" applyAlignment="0" applyProtection="0"/>
    <xf numFmtId="43" fontId="168" fillId="0" borderId="0" applyFont="0" applyFill="0" applyBorder="0" applyAlignment="0" applyProtection="0"/>
    <xf numFmtId="43" fontId="36" fillId="0" borderId="0" applyFont="0" applyFill="0" applyBorder="0" applyAlignment="0" applyProtection="0"/>
    <xf numFmtId="43" fontId="176" fillId="0" borderId="0" applyFont="0" applyFill="0" applyBorder="0" applyAlignment="0" applyProtection="0"/>
    <xf numFmtId="43" fontId="49" fillId="0" borderId="0" applyFont="0" applyFill="0" applyBorder="0" applyAlignment="0" applyProtection="0"/>
    <xf numFmtId="43" fontId="177" fillId="0" borderId="0" applyFont="0" applyFill="0" applyBorder="0" applyAlignment="0" applyProtection="0"/>
    <xf numFmtId="43" fontId="176" fillId="0" borderId="0" applyFont="0" applyFill="0" applyBorder="0" applyAlignment="0" applyProtection="0"/>
    <xf numFmtId="43" fontId="178" fillId="0" borderId="0" applyFont="0" applyFill="0" applyBorder="0" applyAlignment="0" applyProtection="0"/>
    <xf numFmtId="249" fontId="39" fillId="0" borderId="244" applyFill="0" applyProtection="0"/>
    <xf numFmtId="0" fontId="180" fillId="47" borderId="250" applyNumberFormat="0" applyAlignment="0" applyProtection="0"/>
    <xf numFmtId="263" fontId="39" fillId="0" borderId="244" applyFill="0" applyProtection="0"/>
    <xf numFmtId="0" fontId="183" fillId="72" borderId="245" applyNumberFormat="0" applyAlignment="0" applyProtection="0"/>
    <xf numFmtId="0" fontId="173" fillId="47" borderId="245" applyNumberFormat="0" applyAlignment="0" applyProtection="0"/>
    <xf numFmtId="10" fontId="27" fillId="44" borderId="242" applyNumberFormat="0" applyBorder="0" applyAlignment="0" applyProtection="0"/>
    <xf numFmtId="253" fontId="211" fillId="0" borderId="242"/>
    <xf numFmtId="0" fontId="36" fillId="87" borderId="112" applyNumberFormat="0" applyFont="0" applyAlignment="0" applyProtection="0"/>
    <xf numFmtId="39" fontId="154" fillId="0" borderId="242"/>
    <xf numFmtId="0" fontId="222" fillId="0" borderId="251" applyNumberFormat="0" applyFill="0" applyAlignment="0" applyProtection="0"/>
    <xf numFmtId="0" fontId="31" fillId="0" borderId="242" applyNumberFormat="0" applyFont="0" applyBorder="0" applyAlignment="0">
      <protection locked="0"/>
    </xf>
    <xf numFmtId="38" fontId="36" fillId="90" borderId="242">
      <protection locked="0"/>
    </xf>
    <xf numFmtId="281" fontId="36" fillId="90" borderId="242">
      <protection locked="0"/>
    </xf>
    <xf numFmtId="49" fontId="36" fillId="90" borderId="242">
      <alignment horizontal="left"/>
      <protection locked="0"/>
    </xf>
    <xf numFmtId="38" fontId="36" fillId="0" borderId="242"/>
    <xf numFmtId="38" fontId="31" fillId="0" borderId="242"/>
    <xf numFmtId="281" fontId="36" fillId="0" borderId="242"/>
    <xf numFmtId="40" fontId="36" fillId="0" borderId="242"/>
    <xf numFmtId="0" fontId="31" fillId="0" borderId="242" applyNumberFormat="0">
      <alignment horizontal="center"/>
    </xf>
    <xf numFmtId="38" fontId="31" fillId="91" borderId="242" applyNumberFormat="0" applyFont="0" applyBorder="0" applyAlignment="0">
      <alignment horizontal="center"/>
    </xf>
    <xf numFmtId="0" fontId="36" fillId="0" borderId="242" applyNumberFormat="0"/>
    <xf numFmtId="0" fontId="31" fillId="0" borderId="242" applyNumberFormat="0"/>
    <xf numFmtId="0" fontId="36" fillId="0" borderId="242" applyNumberFormat="0">
      <alignment horizontal="right"/>
    </xf>
    <xf numFmtId="2" fontId="241" fillId="1" borderId="237">
      <alignment horizontal="left"/>
      <protection locked="0"/>
    </xf>
    <xf numFmtId="17" fontId="201" fillId="44" borderId="242">
      <alignment horizontal="right"/>
      <protection locked="0"/>
    </xf>
    <xf numFmtId="17" fontId="201" fillId="44" borderId="242">
      <alignment horizontal="right"/>
    </xf>
    <xf numFmtId="41" fontId="49"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36" fillId="87" borderId="112" applyNumberFormat="0" applyFont="0" applyAlignment="0" applyProtection="0"/>
    <xf numFmtId="0" fontId="260" fillId="94" borderId="245" applyNumberFormat="0" applyAlignment="0" applyProtection="0"/>
    <xf numFmtId="41" fontId="36" fillId="0" borderId="0" applyFont="0" applyFill="0" applyBorder="0" applyAlignment="0" applyProtection="0"/>
    <xf numFmtId="43" fontId="117" fillId="0" borderId="0" applyFont="0" applyFill="0" applyBorder="0" applyAlignment="0" applyProtection="0"/>
    <xf numFmtId="41" fontId="36" fillId="0" borderId="0" applyFont="0" applyFill="0" applyBorder="0" applyAlignment="0" applyProtection="0"/>
    <xf numFmtId="41" fontId="36" fillId="0" borderId="0" applyFont="0" applyFill="0" applyBorder="0" applyAlignment="0" applyProtection="0"/>
    <xf numFmtId="41" fontId="49"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268" fillId="97" borderId="0" applyProtection="0">
      <protection locked="0"/>
    </xf>
    <xf numFmtId="0" fontId="36" fillId="44" borderId="237">
      <protection locked="0"/>
    </xf>
    <xf numFmtId="41" fontId="197" fillId="0" borderId="0">
      <protection locked="0"/>
    </xf>
    <xf numFmtId="41" fontId="192" fillId="0" borderId="0">
      <protection locked="0"/>
    </xf>
    <xf numFmtId="41" fontId="203" fillId="85" borderId="0">
      <alignment horizontal="center"/>
      <protection locked="0"/>
    </xf>
    <xf numFmtId="41" fontId="203" fillId="85" borderId="0">
      <alignment horizontal="center"/>
    </xf>
    <xf numFmtId="41" fontId="203" fillId="85" borderId="0">
      <alignment horizontal="center"/>
    </xf>
    <xf numFmtId="15" fontId="273" fillId="86" borderId="244">
      <alignment horizontal="right"/>
    </xf>
    <xf numFmtId="0" fontId="2" fillId="87" borderId="246" applyNumberFormat="0" applyFont="0" applyAlignment="0" applyProtection="0"/>
    <xf numFmtId="0" fontId="277" fillId="94" borderId="250" applyNumberFormat="0" applyAlignment="0" applyProtection="0"/>
    <xf numFmtId="0" fontId="280" fillId="0" borderId="252" applyNumberFormat="0" applyFill="0" applyAlignment="0" applyProtection="0"/>
    <xf numFmtId="192" fontId="35" fillId="0" borderId="244"/>
    <xf numFmtId="190" fontId="35" fillId="0" borderId="244"/>
    <xf numFmtId="191" fontId="35" fillId="0" borderId="244"/>
    <xf numFmtId="194" fontId="35" fillId="0" borderId="244"/>
    <xf numFmtId="197" fontId="35" fillId="0" borderId="244"/>
    <xf numFmtId="198" fontId="35" fillId="0" borderId="244"/>
    <xf numFmtId="201" fontId="35" fillId="0" borderId="244"/>
    <xf numFmtId="205" fontId="35" fillId="0" borderId="244"/>
    <xf numFmtId="206" fontId="35" fillId="0" borderId="244"/>
    <xf numFmtId="186" fontId="69" fillId="49" borderId="159" applyNumberFormat="0" applyBorder="0" applyAlignment="0">
      <alignment vertical="center" wrapText="1"/>
    </xf>
    <xf numFmtId="212" fontId="70" fillId="0" borderId="159"/>
    <xf numFmtId="0" fontId="72" fillId="38" borderId="159">
      <alignment horizontal="right"/>
    </xf>
    <xf numFmtId="220" fontId="26" fillId="47" borderId="223" applyNumberFormat="0" applyAlignment="0" applyProtection="0"/>
    <xf numFmtId="0" fontId="80" fillId="0" borderId="223" applyNumberFormat="0" applyFont="0" applyAlignment="0" applyProtection="0"/>
    <xf numFmtId="0" fontId="2" fillId="34" borderId="250" applyNumberFormat="0">
      <alignment vertical="center"/>
    </xf>
    <xf numFmtId="227" fontId="90" fillId="44" borderId="159" applyNumberFormat="0" applyFont="0" applyAlignment="0"/>
    <xf numFmtId="0" fontId="2" fillId="38" borderId="253" applyNumberFormat="0" applyAlignment="0">
      <protection locked="0"/>
    </xf>
    <xf numFmtId="0" fontId="123" fillId="0" borderId="254"/>
    <xf numFmtId="0" fontId="127" fillId="34" borderId="249"/>
    <xf numFmtId="37" fontId="51" fillId="0" borderId="247"/>
    <xf numFmtId="37" fontId="52" fillId="0" borderId="247"/>
    <xf numFmtId="0" fontId="80" fillId="0" borderId="244" applyFont="0" applyFill="0" applyAlignment="0" applyProtection="0"/>
    <xf numFmtId="218" fontId="140" fillId="0" borderId="255" applyNumberFormat="0" applyFont="0" applyFill="0" applyAlignment="0" applyProtection="0"/>
    <xf numFmtId="37" fontId="53" fillId="0" borderId="244" applyNumberFormat="0" applyFont="0" applyFill="0" applyAlignment="0"/>
    <xf numFmtId="218" fontId="140" fillId="0" borderId="256" applyNumberFormat="0" applyFont="0" applyFill="0" applyAlignment="0" applyProtection="0"/>
    <xf numFmtId="0" fontId="173" fillId="47" borderId="245" applyNumberFormat="0" applyAlignment="0" applyProtection="0"/>
    <xf numFmtId="0" fontId="173" fillId="47" borderId="245" applyNumberFormat="0" applyAlignment="0" applyProtection="0"/>
    <xf numFmtId="249" fontId="39" fillId="0" borderId="244" applyFill="0" applyProtection="0"/>
    <xf numFmtId="249" fontId="39" fillId="0" borderId="244" applyFill="0" applyProtection="0"/>
    <xf numFmtId="263" fontId="39" fillId="0" borderId="244" applyFill="0" applyProtection="0"/>
    <xf numFmtId="263" fontId="39" fillId="0" borderId="244" applyFill="0" applyProtection="0"/>
    <xf numFmtId="0" fontId="36" fillId="87" borderId="246" applyNumberFormat="0" applyFont="0" applyAlignment="0" applyProtection="0"/>
    <xf numFmtId="0" fontId="36" fillId="87" borderId="246" applyNumberFormat="0" applyFont="0" applyAlignment="0" applyProtection="0"/>
    <xf numFmtId="0" fontId="180" fillId="47" borderId="250" applyNumberFormat="0" applyAlignment="0" applyProtection="0"/>
    <xf numFmtId="0" fontId="180" fillId="47" borderId="250" applyNumberFormat="0" applyAlignment="0" applyProtection="0"/>
    <xf numFmtId="4" fontId="171" fillId="38" borderId="250" applyNumberFormat="0" applyProtection="0">
      <alignment vertical="center"/>
    </xf>
    <xf numFmtId="0" fontId="36" fillId="50" borderId="250" applyNumberFormat="0" applyProtection="0">
      <alignment horizontal="left" vertical="center" indent="1"/>
    </xf>
    <xf numFmtId="37" fontId="147" fillId="0" borderId="248" applyNumberFormat="0" applyFont="0" applyBorder="0" applyAlignment="0"/>
    <xf numFmtId="0" fontId="222" fillId="0" borderId="123" applyNumberFormat="0" applyFill="0" applyAlignment="0" applyProtection="0"/>
    <xf numFmtId="0" fontId="222" fillId="0" borderId="123" applyNumberFormat="0" applyFill="0" applyAlignment="0" applyProtection="0"/>
    <xf numFmtId="43" fontId="49" fillId="0" borderId="0" applyFont="0" applyFill="0" applyBorder="0" applyAlignment="0" applyProtection="0"/>
    <xf numFmtId="43" fontId="49" fillId="0" borderId="0" applyFont="0" applyFill="0" applyBorder="0" applyAlignment="0" applyProtection="0"/>
    <xf numFmtId="0" fontId="288" fillId="0" borderId="257" applyNumberFormat="0" applyFill="0" applyBorder="0" applyAlignment="0" applyProtection="0"/>
    <xf numFmtId="0" fontId="90" fillId="0" borderId="257" applyNumberFormat="0" applyFill="0" applyBorder="0" applyAlignment="0" applyProtection="0"/>
    <xf numFmtId="0" fontId="289" fillId="0" borderId="257" applyNumberFormat="0" applyFill="0" applyBorder="0" applyAlignment="0" applyProtection="0"/>
    <xf numFmtId="0" fontId="27" fillId="0" borderId="257" applyNumberFormat="0" applyFill="0" applyAlignment="0" applyProtection="0"/>
    <xf numFmtId="0" fontId="293" fillId="100" borderId="244"/>
    <xf numFmtId="0" fontId="306" fillId="0" borderId="257" applyNumberFormat="0" applyFill="0" applyBorder="0" applyAlignment="0" applyProtection="0"/>
    <xf numFmtId="0" fontId="314" fillId="0" borderId="257" applyNumberFormat="0" applyFill="0" applyBorder="0" applyAlignment="0" applyProtection="0"/>
    <xf numFmtId="0" fontId="315" fillId="0" borderId="257" applyNumberFormat="0" applyFill="0" applyBorder="0" applyAlignment="0" applyProtection="0"/>
    <xf numFmtId="0" fontId="316" fillId="0" borderId="257" applyNumberForma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183" fillId="72" borderId="245" applyNumberFormat="0" applyAlignment="0" applyProtection="0"/>
    <xf numFmtId="0" fontId="36" fillId="87" borderId="246" applyNumberFormat="0" applyFont="0" applyAlignment="0" applyProtection="0"/>
    <xf numFmtId="43" fontId="1" fillId="0" borderId="0" applyFont="0" applyFill="0" applyBorder="0" applyAlignment="0" applyProtection="0"/>
    <xf numFmtId="192" fontId="35" fillId="0" borderId="244"/>
    <xf numFmtId="190" fontId="35" fillId="0" borderId="244"/>
    <xf numFmtId="191" fontId="35" fillId="0" borderId="244"/>
    <xf numFmtId="194" fontId="35" fillId="0" borderId="244"/>
    <xf numFmtId="197" fontId="35" fillId="0" borderId="244"/>
    <xf numFmtId="198" fontId="35" fillId="0" borderId="244"/>
    <xf numFmtId="201" fontId="35" fillId="0" borderId="244"/>
    <xf numFmtId="205" fontId="35" fillId="0" borderId="244"/>
    <xf numFmtId="206" fontId="35" fillId="0" borderId="244"/>
    <xf numFmtId="186" fontId="69" fillId="49" borderId="242" applyNumberFormat="0" applyBorder="0" applyAlignment="0">
      <alignment vertical="center" wrapText="1"/>
    </xf>
    <xf numFmtId="212" fontId="70" fillId="0" borderId="242"/>
    <xf numFmtId="0" fontId="72" fillId="38" borderId="242">
      <alignment horizontal="right"/>
    </xf>
    <xf numFmtId="220" fontId="26" fillId="47" borderId="243" applyNumberFormat="0" applyAlignment="0" applyProtection="0"/>
    <xf numFmtId="0" fontId="80" fillId="0" borderId="243" applyNumberFormat="0" applyFont="0" applyAlignment="0" applyProtection="0"/>
    <xf numFmtId="227" fontId="90" fillId="44" borderId="242" applyNumberFormat="0" applyFont="0" applyAlignment="0"/>
    <xf numFmtId="0" fontId="91" fillId="0" borderId="243">
      <alignment horizontal="left"/>
    </xf>
    <xf numFmtId="238" fontId="2" fillId="38" borderId="242"/>
    <xf numFmtId="0" fontId="127" fillId="34" borderId="249"/>
    <xf numFmtId="0" fontId="2" fillId="51" borderId="242"/>
    <xf numFmtId="0" fontId="80" fillId="0" borderId="244" applyFont="0" applyFill="0" applyAlignment="0" applyProtection="0"/>
    <xf numFmtId="238" fontId="2" fillId="0" borderId="243"/>
    <xf numFmtId="0" fontId="118" fillId="34" borderId="242">
      <protection locked="0"/>
    </xf>
    <xf numFmtId="37" fontId="53" fillId="0" borderId="244" applyNumberFormat="0" applyFont="0" applyFill="0" applyAlignment="0"/>
    <xf numFmtId="0" fontId="145" fillId="66" borderId="242"/>
    <xf numFmtId="43" fontId="36" fillId="0" borderId="0" applyFont="0" applyFill="0" applyBorder="0" applyAlignment="0" applyProtection="0"/>
    <xf numFmtId="43" fontId="36" fillId="0" borderId="0" applyFont="0" applyFill="0" applyBorder="0" applyAlignment="0" applyProtection="0"/>
    <xf numFmtId="249" fontId="39" fillId="0" borderId="244" applyFill="0" applyProtection="0"/>
    <xf numFmtId="261" fontId="168" fillId="0" borderId="244" applyFill="0" applyProtection="0"/>
    <xf numFmtId="261" fontId="168" fillId="0" borderId="244" applyFill="0" applyProtection="0"/>
    <xf numFmtId="263" fontId="39" fillId="0" borderId="244" applyFill="0" applyProtection="0"/>
    <xf numFmtId="264" fontId="168" fillId="0" borderId="244" applyFill="0" applyProtection="0"/>
    <xf numFmtId="264" fontId="168" fillId="0" borderId="244" applyFill="0" applyProtection="0"/>
    <xf numFmtId="0" fontId="183" fillId="72" borderId="121" applyNumberFormat="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253" fontId="212" fillId="0" borderId="242"/>
    <xf numFmtId="253" fontId="212" fillId="0" borderId="242"/>
    <xf numFmtId="0" fontId="36" fillId="87" borderId="112" applyNumberFormat="0" applyFont="0" applyAlignment="0" applyProtection="0"/>
    <xf numFmtId="0" fontId="49" fillId="87" borderId="112" applyNumberFormat="0" applyFont="0" applyAlignment="0" applyProtection="0"/>
    <xf numFmtId="39" fontId="170" fillId="0" borderId="242"/>
    <xf numFmtId="39" fontId="170" fillId="0" borderId="242"/>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2" fillId="0" borderId="0" applyFont="0" applyFill="0" applyBorder="0" applyAlignment="0" applyProtection="0"/>
    <xf numFmtId="43" fontId="2"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176" fillId="0" borderId="0" applyFont="0" applyFill="0" applyBorder="0" applyAlignment="0" applyProtection="0"/>
    <xf numFmtId="43" fontId="49" fillId="0" borderId="0" applyFont="0" applyFill="0" applyBorder="0" applyAlignment="0" applyProtection="0"/>
    <xf numFmtId="43" fontId="176" fillId="0" borderId="0" applyFont="0" applyFill="0" applyBorder="0" applyAlignment="0" applyProtection="0"/>
    <xf numFmtId="43" fontId="178" fillId="0" borderId="0" applyFont="0" applyFill="0" applyBorder="0" applyAlignment="0" applyProtection="0"/>
    <xf numFmtId="0" fontId="31" fillId="0" borderId="159" applyNumberFormat="0" applyFont="0" applyBorder="0" applyAlignment="0">
      <protection locked="0"/>
    </xf>
    <xf numFmtId="38" fontId="36" fillId="90" borderId="159">
      <protection locked="0"/>
    </xf>
    <xf numFmtId="281" fontId="36" fillId="90" borderId="159">
      <protection locked="0"/>
    </xf>
    <xf numFmtId="49" fontId="36" fillId="90" borderId="159">
      <alignment horizontal="left"/>
      <protection locked="0"/>
    </xf>
    <xf numFmtId="38" fontId="36" fillId="0" borderId="159"/>
    <xf numFmtId="38" fontId="31" fillId="0" borderId="159"/>
    <xf numFmtId="281" fontId="36" fillId="0" borderId="159"/>
    <xf numFmtId="40" fontId="36" fillId="0" borderId="159"/>
    <xf numFmtId="0" fontId="31" fillId="0" borderId="159" applyNumberFormat="0">
      <alignment horizontal="center"/>
    </xf>
    <xf numFmtId="38" fontId="31" fillId="91" borderId="159" applyNumberFormat="0" applyFont="0" applyBorder="0" applyAlignment="0">
      <alignment horizontal="center"/>
    </xf>
    <xf numFmtId="0" fontId="36" fillId="0" borderId="159" applyNumberFormat="0"/>
    <xf numFmtId="0" fontId="31" fillId="0" borderId="159" applyNumberFormat="0"/>
    <xf numFmtId="0" fontId="36" fillId="0" borderId="159" applyNumberFormat="0">
      <alignment horizontal="right"/>
    </xf>
    <xf numFmtId="2" fontId="241" fillId="1" borderId="237">
      <alignment horizontal="left"/>
      <protection locked="0"/>
    </xf>
    <xf numFmtId="17" fontId="201" fillId="44" borderId="159">
      <alignment horizontal="right"/>
      <protection locked="0"/>
    </xf>
    <xf numFmtId="17" fontId="201" fillId="44" borderId="159">
      <alignment horizontal="right"/>
    </xf>
    <xf numFmtId="0" fontId="260" fillId="94" borderId="245" applyNumberFormat="0" applyAlignment="0" applyProtection="0"/>
    <xf numFmtId="0" fontId="36" fillId="44" borderId="237">
      <protection locked="0"/>
    </xf>
    <xf numFmtId="15" fontId="273" fillId="86" borderId="244">
      <alignment horizontal="right"/>
    </xf>
    <xf numFmtId="0" fontId="2" fillId="87" borderId="246" applyNumberFormat="0" applyFont="0" applyAlignment="0" applyProtection="0"/>
    <xf numFmtId="0" fontId="277" fillId="94" borderId="250" applyNumberFormat="0" applyAlignment="0" applyProtection="0"/>
    <xf numFmtId="0" fontId="280" fillId="0" borderId="252" applyNumberFormat="0" applyFill="0" applyAlignment="0" applyProtection="0"/>
    <xf numFmtId="192" fontId="35" fillId="0" borderId="244"/>
    <xf numFmtId="190" fontId="35" fillId="0" borderId="244"/>
    <xf numFmtId="191" fontId="35" fillId="0" borderId="244"/>
    <xf numFmtId="194" fontId="35" fillId="0" borderId="244"/>
    <xf numFmtId="197" fontId="35" fillId="0" borderId="244"/>
    <xf numFmtId="198" fontId="35" fillId="0" borderId="244"/>
    <xf numFmtId="201" fontId="35" fillId="0" borderId="244"/>
    <xf numFmtId="205" fontId="35" fillId="0" borderId="244"/>
    <xf numFmtId="206" fontId="35" fillId="0" borderId="244"/>
    <xf numFmtId="0" fontId="2" fillId="34" borderId="250" applyNumberFormat="0">
      <alignment vertical="center"/>
    </xf>
    <xf numFmtId="0" fontId="2" fillId="38" borderId="253" applyNumberFormat="0" applyAlignment="0">
      <protection locked="0"/>
    </xf>
    <xf numFmtId="0" fontId="123" fillId="0" borderId="254"/>
    <xf numFmtId="0" fontId="127" fillId="34" borderId="249"/>
    <xf numFmtId="37" fontId="51" fillId="0" borderId="247"/>
    <xf numFmtId="37" fontId="52" fillId="0" borderId="247"/>
    <xf numFmtId="0" fontId="80" fillId="0" borderId="244" applyFont="0" applyFill="0" applyAlignment="0" applyProtection="0"/>
    <xf numFmtId="37" fontId="53" fillId="0" borderId="244" applyNumberFormat="0" applyFont="0" applyFill="0" applyAlignment="0"/>
    <xf numFmtId="0" fontId="173" fillId="47" borderId="245" applyNumberFormat="0" applyAlignment="0" applyProtection="0"/>
    <xf numFmtId="0" fontId="173" fillId="47" borderId="245" applyNumberFormat="0" applyAlignment="0" applyProtection="0"/>
    <xf numFmtId="249" fontId="39" fillId="0" borderId="244" applyFill="0" applyProtection="0"/>
    <xf numFmtId="249" fontId="39" fillId="0" borderId="244" applyFill="0" applyProtection="0"/>
    <xf numFmtId="263" fontId="39" fillId="0" borderId="244" applyFill="0" applyProtection="0"/>
    <xf numFmtId="263" fontId="39" fillId="0" borderId="244" applyFill="0" applyProtection="0"/>
    <xf numFmtId="0" fontId="36" fillId="87" borderId="246" applyNumberFormat="0" applyFont="0" applyAlignment="0" applyProtection="0"/>
    <xf numFmtId="0" fontId="36" fillId="87" borderId="246" applyNumberFormat="0" applyFont="0" applyAlignment="0" applyProtection="0"/>
    <xf numFmtId="0" fontId="180" fillId="47" borderId="250" applyNumberFormat="0" applyAlignment="0" applyProtection="0"/>
    <xf numFmtId="0" fontId="180" fillId="47" borderId="250" applyNumberFormat="0" applyAlignment="0" applyProtection="0"/>
    <xf numFmtId="4" fontId="171" fillId="38" borderId="250" applyNumberFormat="0" applyProtection="0">
      <alignment vertical="center"/>
    </xf>
    <xf numFmtId="0" fontId="36" fillId="50" borderId="250" applyNumberFormat="0" applyProtection="0">
      <alignment horizontal="left" vertical="center" indent="1"/>
    </xf>
    <xf numFmtId="0" fontId="293" fillId="100" borderId="244"/>
    <xf numFmtId="0" fontId="183" fillId="72" borderId="245" applyNumberFormat="0" applyAlignment="0" applyProtection="0"/>
    <xf numFmtId="0" fontId="36" fillId="87" borderId="246" applyNumberFormat="0" applyFont="0" applyAlignment="0" applyProtection="0"/>
    <xf numFmtId="43" fontId="1" fillId="0" borderId="0" applyFont="0" applyFill="0" applyBorder="0" applyAlignment="0" applyProtection="0"/>
    <xf numFmtId="43" fontId="117" fillId="0" borderId="0" applyFont="0" applyFill="0" applyBorder="0" applyAlignment="0" applyProtection="0"/>
    <xf numFmtId="43" fontId="321" fillId="0" borderId="0" applyFont="0" applyFill="0" applyBorder="0" applyAlignment="0" applyProtection="0"/>
    <xf numFmtId="43" fontId="2" fillId="0" borderId="0" applyFont="0" applyFill="0" applyBorder="0" applyAlignment="0" applyProtection="0"/>
    <xf numFmtId="43" fontId="44" fillId="0" borderId="0" applyFont="0" applyFill="0" applyBorder="0" applyAlignment="0" applyProtection="0"/>
    <xf numFmtId="43" fontId="36" fillId="0" borderId="0" applyFont="0" applyFill="0" applyBorder="0" applyAlignment="0" applyProtection="0"/>
    <xf numFmtId="43" fontId="4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36" fillId="87" borderId="246" applyNumberFormat="0" applyFont="0" applyAlignment="0" applyProtection="0"/>
    <xf numFmtId="0" fontId="173" fillId="47" borderId="245" applyNumberFormat="0" applyAlignment="0" applyProtection="0"/>
    <xf numFmtId="192" fontId="35" fillId="0" borderId="260"/>
    <xf numFmtId="190" fontId="35" fillId="0" borderId="260"/>
    <xf numFmtId="191" fontId="35" fillId="0" borderId="260"/>
    <xf numFmtId="194" fontId="35" fillId="0" borderId="260"/>
    <xf numFmtId="197" fontId="35" fillId="0" borderId="260"/>
    <xf numFmtId="198" fontId="35" fillId="0" borderId="260"/>
    <xf numFmtId="201" fontId="35" fillId="0" borderId="260"/>
    <xf numFmtId="205" fontId="35" fillId="0" borderId="260"/>
    <xf numFmtId="206" fontId="35" fillId="0" borderId="260"/>
    <xf numFmtId="186" fontId="69" fillId="49" borderId="258" applyNumberFormat="0" applyBorder="0" applyAlignment="0">
      <alignment vertical="center" wrapText="1"/>
    </xf>
    <xf numFmtId="212" fontId="70" fillId="0" borderId="258"/>
    <xf numFmtId="0" fontId="72" fillId="38" borderId="258">
      <alignment horizontal="right"/>
    </xf>
    <xf numFmtId="220" fontId="26" fillId="47" borderId="259" applyNumberFormat="0" applyAlignment="0" applyProtection="0"/>
    <xf numFmtId="0" fontId="80" fillId="0" borderId="259" applyNumberFormat="0" applyFont="0" applyAlignment="0" applyProtection="0"/>
    <xf numFmtId="0" fontId="2" fillId="34" borderId="263" applyNumberFormat="0">
      <alignment vertical="center"/>
    </xf>
    <xf numFmtId="227" fontId="90" fillId="44" borderId="258" applyNumberFormat="0" applyFont="0" applyAlignment="0"/>
    <xf numFmtId="0" fontId="91" fillId="0" borderId="259">
      <alignment horizontal="left"/>
    </xf>
    <xf numFmtId="0" fontId="2" fillId="38" borderId="264" applyNumberFormat="0" applyAlignment="0">
      <protection locked="0"/>
    </xf>
    <xf numFmtId="0" fontId="36" fillId="59" borderId="265"/>
    <xf numFmtId="238" fontId="2" fillId="38" borderId="258"/>
    <xf numFmtId="0" fontId="123" fillId="0" borderId="266"/>
    <xf numFmtId="201" fontId="35" fillId="0" borderId="260"/>
    <xf numFmtId="0" fontId="127" fillId="34" borderId="262"/>
    <xf numFmtId="0" fontId="2" fillId="51" borderId="258"/>
    <xf numFmtId="37" fontId="51" fillId="0" borderId="267"/>
    <xf numFmtId="37" fontId="52" fillId="0" borderId="267"/>
    <xf numFmtId="0" fontId="80" fillId="0" borderId="260" applyFont="0" applyFill="0" applyAlignment="0" applyProtection="0"/>
    <xf numFmtId="238" fontId="2" fillId="0" borderId="259"/>
    <xf numFmtId="218" fontId="140" fillId="0" borderId="268" applyNumberFormat="0" applyFont="0" applyFill="0" applyAlignment="0" applyProtection="0"/>
    <xf numFmtId="0" fontId="118" fillId="34" borderId="258">
      <protection locked="0"/>
    </xf>
    <xf numFmtId="37" fontId="53" fillId="0" borderId="260" applyNumberFormat="0" applyFont="0" applyFill="0" applyAlignment="0"/>
    <xf numFmtId="218" fontId="140" fillId="0" borderId="269" applyNumberFormat="0" applyFont="0" applyFill="0" applyAlignment="0" applyProtection="0"/>
    <xf numFmtId="0" fontId="145" fillId="66" borderId="258"/>
    <xf numFmtId="43" fontId="2" fillId="0" borderId="0" applyFont="0" applyFill="0" applyBorder="0" applyAlignment="0" applyProtection="0"/>
    <xf numFmtId="0" fontId="36" fillId="87" borderId="246" applyNumberFormat="0" applyFont="0" applyAlignment="0" applyProtection="0"/>
    <xf numFmtId="0" fontId="36" fillId="87" borderId="246" applyNumberFormat="0" applyFont="0" applyAlignment="0" applyProtection="0"/>
    <xf numFmtId="0" fontId="36" fillId="87" borderId="246" applyNumberFormat="0" applyFont="0" applyAlignment="0" applyProtection="0"/>
    <xf numFmtId="0" fontId="36" fillId="87" borderId="246" applyNumberFormat="0" applyFont="0" applyAlignment="0" applyProtection="0"/>
    <xf numFmtId="0" fontId="36" fillId="87" borderId="246" applyNumberFormat="0" applyFont="0" applyAlignment="0" applyProtection="0"/>
    <xf numFmtId="0" fontId="36" fillId="87" borderId="246" applyNumberFormat="0" applyFont="0" applyAlignment="0" applyProtection="0"/>
    <xf numFmtId="0" fontId="36" fillId="87" borderId="246" applyNumberFormat="0" applyFont="0" applyAlignment="0" applyProtection="0"/>
    <xf numFmtId="0" fontId="36" fillId="87" borderId="246" applyNumberFormat="0" applyFont="0" applyAlignment="0" applyProtection="0"/>
    <xf numFmtId="0" fontId="36" fillId="87" borderId="246" applyNumberFormat="0" applyFont="0" applyAlignment="0" applyProtection="0"/>
    <xf numFmtId="0" fontId="36" fillId="87" borderId="246" applyNumberFormat="0" applyFont="0" applyAlignment="0" applyProtection="0"/>
    <xf numFmtId="0" fontId="36" fillId="87" borderId="246" applyNumberFormat="0" applyFont="0" applyAlignment="0" applyProtection="0"/>
    <xf numFmtId="0" fontId="36" fillId="87" borderId="246" applyNumberFormat="0" applyFont="0" applyAlignment="0" applyProtection="0"/>
    <xf numFmtId="0" fontId="36" fillId="87" borderId="246" applyNumberFormat="0" applyFont="0" applyAlignment="0" applyProtection="0"/>
    <xf numFmtId="0" fontId="36" fillId="87" borderId="246" applyNumberFormat="0" applyFont="0" applyAlignment="0" applyProtection="0"/>
    <xf numFmtId="0" fontId="36" fillId="87" borderId="246" applyNumberFormat="0" applyFont="0" applyAlignment="0" applyProtection="0"/>
    <xf numFmtId="0" fontId="36" fillId="87" borderId="246" applyNumberFormat="0" applyFont="0" applyAlignment="0" applyProtection="0"/>
    <xf numFmtId="0" fontId="173" fillId="47" borderId="270" applyNumberFormat="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249" fontId="39" fillId="0" borderId="260" applyFill="0" applyProtection="0"/>
    <xf numFmtId="261" fontId="168" fillId="0" borderId="260" applyFill="0" applyProtection="0"/>
    <xf numFmtId="261" fontId="168" fillId="0" borderId="260" applyFill="0" applyProtection="0"/>
    <xf numFmtId="0" fontId="180" fillId="47" borderId="263" applyNumberFormat="0" applyAlignment="0" applyProtection="0"/>
    <xf numFmtId="263" fontId="39" fillId="0" borderId="260" applyFill="0" applyProtection="0"/>
    <xf numFmtId="264" fontId="168" fillId="0" borderId="260" applyFill="0" applyProtection="0"/>
    <xf numFmtId="264" fontId="168" fillId="0" borderId="260" applyFill="0" applyProtection="0"/>
    <xf numFmtId="0" fontId="183" fillId="72" borderId="270" applyNumberFormat="0" applyAlignment="0" applyProtection="0"/>
    <xf numFmtId="0" fontId="173" fillId="47" borderId="270" applyNumberFormat="0" applyAlignment="0" applyProtection="0"/>
    <xf numFmtId="10" fontId="27" fillId="44" borderId="258" applyNumberFormat="0" applyBorder="0" applyAlignment="0" applyProtection="0"/>
    <xf numFmtId="0" fontId="183" fillId="72" borderId="270" applyNumberFormat="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253" fontId="211" fillId="0" borderId="258"/>
    <xf numFmtId="253" fontId="212" fillId="0" borderId="258"/>
    <xf numFmtId="253" fontId="212" fillId="0" borderId="258"/>
    <xf numFmtId="238" fontId="2" fillId="0" borderId="259"/>
    <xf numFmtId="0" fontId="36" fillId="87" borderId="261" applyNumberFormat="0" applyFont="0" applyAlignment="0" applyProtection="0"/>
    <xf numFmtId="0" fontId="36" fillId="87" borderId="261" applyNumberFormat="0" applyFont="0" applyAlignment="0" applyProtection="0"/>
    <xf numFmtId="0" fontId="36" fillId="87" borderId="261" applyNumberFormat="0" applyFont="0" applyAlignment="0" applyProtection="0"/>
    <xf numFmtId="0" fontId="36" fillId="87" borderId="261" applyNumberFormat="0" applyFont="0" applyAlignment="0" applyProtection="0"/>
    <xf numFmtId="0" fontId="36" fillId="87" borderId="261" applyNumberFormat="0" applyFont="0" applyAlignment="0" applyProtection="0"/>
    <xf numFmtId="0" fontId="36" fillId="87" borderId="261" applyNumberFormat="0" applyFont="0" applyAlignment="0" applyProtection="0"/>
    <xf numFmtId="0" fontId="36" fillId="87" borderId="261" applyNumberFormat="0" applyFont="0" applyAlignment="0" applyProtection="0"/>
    <xf numFmtId="0" fontId="36" fillId="87" borderId="261" applyNumberFormat="0" applyFont="0" applyAlignment="0" applyProtection="0"/>
    <xf numFmtId="0" fontId="36" fillId="87" borderId="261" applyNumberFormat="0" applyFont="0" applyAlignment="0" applyProtection="0"/>
    <xf numFmtId="0" fontId="36" fillId="87" borderId="261" applyNumberFormat="0" applyFont="0" applyAlignment="0" applyProtection="0"/>
    <xf numFmtId="0" fontId="36" fillId="87" borderId="261" applyNumberFormat="0" applyFont="0" applyAlignment="0" applyProtection="0"/>
    <xf numFmtId="0" fontId="36" fillId="87" borderId="261" applyNumberFormat="0" applyFont="0" applyAlignment="0" applyProtection="0"/>
    <xf numFmtId="0" fontId="36" fillId="87" borderId="261" applyNumberFormat="0" applyFont="0" applyAlignment="0" applyProtection="0"/>
    <xf numFmtId="0" fontId="36" fillId="87" borderId="261" applyNumberFormat="0" applyFont="0" applyAlignment="0" applyProtection="0"/>
    <xf numFmtId="0" fontId="36" fillId="87" borderId="261" applyNumberFormat="0" applyFont="0" applyAlignment="0" applyProtection="0"/>
    <xf numFmtId="0" fontId="36" fillId="87" borderId="261" applyNumberFormat="0" applyFont="0" applyAlignment="0" applyProtection="0"/>
    <xf numFmtId="0" fontId="36" fillId="87" borderId="261" applyNumberFormat="0" applyFont="0" applyAlignment="0" applyProtection="0"/>
    <xf numFmtId="0" fontId="36" fillId="87" borderId="261" applyNumberFormat="0" applyFont="0" applyAlignment="0" applyProtection="0"/>
    <xf numFmtId="0" fontId="36" fillId="87" borderId="261" applyNumberFormat="0" applyFont="0" applyAlignment="0" applyProtection="0"/>
    <xf numFmtId="0" fontId="49" fillId="87" borderId="261" applyNumberFormat="0" applyFont="0" applyAlignment="0" applyProtection="0"/>
    <xf numFmtId="0" fontId="36" fillId="87" borderId="261" applyNumberFormat="0" applyFont="0" applyAlignment="0" applyProtection="0"/>
    <xf numFmtId="0" fontId="36" fillId="87" borderId="261" applyNumberFormat="0" applyFont="0" applyAlignment="0" applyProtection="0"/>
    <xf numFmtId="0" fontId="180" fillId="47" borderId="263" applyNumberFormat="0" applyAlignment="0" applyProtection="0"/>
    <xf numFmtId="0" fontId="36" fillId="59" borderId="265"/>
    <xf numFmtId="0" fontId="91" fillId="0" borderId="259">
      <alignment horizontal="left"/>
    </xf>
    <xf numFmtId="39" fontId="154" fillId="0" borderId="258"/>
    <xf numFmtId="39" fontId="170" fillId="0" borderId="258"/>
    <xf numFmtId="39" fontId="170" fillId="0" borderId="258"/>
    <xf numFmtId="194" fontId="35" fillId="0" borderId="260"/>
    <xf numFmtId="192" fontId="35" fillId="0" borderId="260"/>
    <xf numFmtId="37" fontId="147" fillId="0" borderId="271" applyNumberFormat="0" applyFont="0" applyBorder="0" applyAlignment="0"/>
    <xf numFmtId="0" fontId="222" fillId="0" borderId="272" applyNumberFormat="0" applyFill="0" applyAlignment="0" applyProtection="0"/>
    <xf numFmtId="0" fontId="222" fillId="0" borderId="272" applyNumberFormat="0" applyFill="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80" fillId="47" borderId="250" applyNumberFormat="0" applyAlignment="0" applyProtection="0"/>
    <xf numFmtId="0" fontId="222" fillId="0" borderId="251" applyNumberFormat="0" applyFill="0" applyAlignment="0" applyProtection="0"/>
    <xf numFmtId="192" fontId="35" fillId="0" borderId="224"/>
    <xf numFmtId="194" fontId="35" fillId="0" borderId="224"/>
    <xf numFmtId="201" fontId="35" fillId="0" borderId="224"/>
    <xf numFmtId="0" fontId="91" fillId="0" borderId="223">
      <alignment horizontal="left"/>
    </xf>
    <xf numFmtId="0" fontId="80" fillId="0" borderId="224" applyFont="0" applyFill="0" applyAlignment="0" applyProtection="0"/>
    <xf numFmtId="238" fontId="2" fillId="0" borderId="223"/>
    <xf numFmtId="37" fontId="53" fillId="0" borderId="224" applyNumberFormat="0" applyFont="0" applyFill="0" applyAlignment="0"/>
    <xf numFmtId="249" fontId="39" fillId="0" borderId="224" applyFill="0" applyProtection="0"/>
    <xf numFmtId="261" fontId="168" fillId="0" borderId="224" applyFill="0" applyProtection="0"/>
    <xf numFmtId="261" fontId="168" fillId="0" borderId="224" applyFill="0" applyProtection="0"/>
    <xf numFmtId="263" fontId="39" fillId="0" borderId="224" applyFill="0" applyProtection="0"/>
    <xf numFmtId="264" fontId="168" fillId="0" borderId="224" applyFill="0" applyProtection="0"/>
    <xf numFmtId="264" fontId="168" fillId="0" borderId="224" applyFill="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2" fillId="0" borderId="0" applyFont="0" applyFill="0" applyBorder="0" applyAlignment="0" applyProtection="0"/>
    <xf numFmtId="43" fontId="2"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31" fillId="59" borderId="0"/>
    <xf numFmtId="41" fontId="195" fillId="0" borderId="0">
      <protection locked="0"/>
    </xf>
    <xf numFmtId="41" fontId="196" fillId="0" borderId="0"/>
    <xf numFmtId="41" fontId="196" fillId="0" borderId="0"/>
    <xf numFmtId="41" fontId="196" fillId="0" borderId="0"/>
    <xf numFmtId="41" fontId="197" fillId="38" borderId="0">
      <protection locked="0"/>
    </xf>
    <xf numFmtId="41" fontId="198" fillId="38" borderId="0"/>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1" fontId="192" fillId="0" borderId="0">
      <protection locked="0"/>
    </xf>
    <xf numFmtId="41" fontId="193" fillId="0" borderId="0"/>
    <xf numFmtId="41" fontId="193" fillId="0" borderId="0"/>
    <xf numFmtId="41" fontId="194" fillId="59" borderId="0">
      <protection locked="0"/>
    </xf>
    <xf numFmtId="41" fontId="194" fillId="59" borderId="0"/>
    <xf numFmtId="41" fontId="31" fillId="59" borderId="0"/>
    <xf numFmtId="41" fontId="31" fillId="59" borderId="0"/>
    <xf numFmtId="41" fontId="195" fillId="0" borderId="0">
      <protection locked="0"/>
    </xf>
    <xf numFmtId="41" fontId="196" fillId="0" borderId="0"/>
    <xf numFmtId="41" fontId="196" fillId="0" borderId="0"/>
    <xf numFmtId="41" fontId="197" fillId="38" borderId="0">
      <protection locked="0"/>
    </xf>
    <xf numFmtId="41" fontId="198" fillId="38" borderId="0"/>
    <xf numFmtId="41" fontId="198" fillId="38" borderId="0"/>
    <xf numFmtId="41" fontId="195" fillId="0" borderId="0">
      <protection locked="0"/>
    </xf>
    <xf numFmtId="41" fontId="196" fillId="0" borderId="0"/>
    <xf numFmtId="41" fontId="199" fillId="0" borderId="0">
      <protection locked="0"/>
    </xf>
    <xf numFmtId="41" fontId="200" fillId="0" borderId="0"/>
    <xf numFmtId="41" fontId="202" fillId="0" borderId="0">
      <protection locked="0"/>
    </xf>
    <xf numFmtId="41" fontId="203"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253" fontId="212" fillId="0" borderId="355"/>
    <xf numFmtId="0" fontId="36" fillId="87" borderId="343" applyNumberFormat="0" applyFont="0" applyAlignment="0" applyProtection="0"/>
    <xf numFmtId="253" fontId="212" fillId="0" borderId="371"/>
    <xf numFmtId="253" fontId="211" fillId="0" borderId="371"/>
    <xf numFmtId="192" fontId="35" fillId="0" borderId="260"/>
    <xf numFmtId="194" fontId="35" fillId="0" borderId="260"/>
    <xf numFmtId="201" fontId="35" fillId="0" borderId="260"/>
    <xf numFmtId="0" fontId="91" fillId="0" borderId="259">
      <alignment horizontal="left"/>
    </xf>
    <xf numFmtId="238" fontId="2" fillId="0" borderId="259"/>
    <xf numFmtId="201" fontId="35" fillId="0" borderId="325"/>
    <xf numFmtId="43" fontId="2" fillId="0" borderId="0" applyFont="0" applyFill="0" applyBorder="0" applyAlignment="0" applyProtection="0"/>
    <xf numFmtId="0" fontId="36" fillId="87" borderId="343" applyNumberFormat="0" applyFont="0" applyAlignment="0" applyProtection="0"/>
    <xf numFmtId="0" fontId="183" fillId="72" borderId="342" applyNumberFormat="0" applyAlignment="0" applyProtection="0"/>
    <xf numFmtId="194" fontId="35" fillId="0" borderId="373"/>
    <xf numFmtId="39" fontId="170" fillId="0" borderId="371"/>
    <xf numFmtId="0" fontId="36" fillId="87" borderId="374" applyNumberFormat="0" applyFont="0" applyAlignment="0" applyProtection="0"/>
    <xf numFmtId="0" fontId="36" fillId="87" borderId="374" applyNumberFormat="0" applyFont="0" applyAlignment="0" applyProtection="0"/>
    <xf numFmtId="238" fontId="2" fillId="0" borderId="372"/>
    <xf numFmtId="253" fontId="212" fillId="0" borderId="371"/>
    <xf numFmtId="0" fontId="173" fillId="47" borderId="383" applyNumberFormat="0" applyAlignment="0" applyProtection="0"/>
    <xf numFmtId="0" fontId="183" fillId="72" borderId="383" applyNumberFormat="0" applyAlignment="0" applyProtection="0"/>
    <xf numFmtId="264" fontId="168" fillId="0" borderId="373" applyFill="0" applyProtection="0"/>
    <xf numFmtId="264" fontId="168" fillId="0" borderId="373" applyFill="0" applyProtection="0"/>
    <xf numFmtId="263" fontId="39" fillId="0" borderId="373" applyFill="0" applyProtection="0"/>
    <xf numFmtId="0" fontId="180" fillId="47" borderId="376" applyNumberFormat="0" applyAlignment="0" applyProtection="0"/>
    <xf numFmtId="261" fontId="168" fillId="0" borderId="373" applyFill="0" applyProtection="0"/>
    <xf numFmtId="0" fontId="36" fillId="87" borderId="359" applyNumberFormat="0" applyFont="0" applyAlignment="0" applyProtection="0"/>
    <xf numFmtId="0" fontId="36" fillId="87" borderId="359" applyNumberFormat="0" applyFont="0" applyAlignment="0" applyProtection="0"/>
    <xf numFmtId="0" fontId="36" fillId="87" borderId="359" applyNumberFormat="0" applyFont="0" applyAlignment="0" applyProtection="0"/>
    <xf numFmtId="0" fontId="36" fillId="87" borderId="359" applyNumberFormat="0" applyFont="0" applyAlignment="0" applyProtection="0"/>
    <xf numFmtId="0" fontId="36" fillId="87" borderId="359" applyNumberFormat="0" applyFont="0" applyAlignment="0" applyProtection="0"/>
    <xf numFmtId="0" fontId="36" fillId="87" borderId="359" applyNumberFormat="0" applyFont="0" applyAlignment="0" applyProtection="0"/>
    <xf numFmtId="0" fontId="36" fillId="87" borderId="359" applyNumberFormat="0" applyFont="0" applyAlignment="0" applyProtection="0"/>
    <xf numFmtId="0" fontId="36" fillId="87" borderId="359" applyNumberFormat="0" applyFont="0" applyAlignment="0" applyProtection="0"/>
    <xf numFmtId="0" fontId="36" fillId="87" borderId="359" applyNumberFormat="0" applyFont="0" applyAlignment="0" applyProtection="0"/>
    <xf numFmtId="0" fontId="36" fillId="87" borderId="359" applyNumberFormat="0" applyFont="0" applyAlignment="0" applyProtection="0"/>
    <xf numFmtId="0" fontId="118" fillId="34" borderId="371">
      <protection locked="0"/>
    </xf>
    <xf numFmtId="218" fontId="140" fillId="0" borderId="381" applyNumberFormat="0" applyFont="0" applyFill="0" applyAlignment="0" applyProtection="0"/>
    <xf numFmtId="238" fontId="2" fillId="0" borderId="372"/>
    <xf numFmtId="0" fontId="80" fillId="0" borderId="373" applyFont="0" applyFill="0" applyAlignment="0" applyProtection="0"/>
    <xf numFmtId="37" fontId="52" fillId="0" borderId="380"/>
    <xf numFmtId="37" fontId="51" fillId="0" borderId="380"/>
    <xf numFmtId="0" fontId="2" fillId="51" borderId="371"/>
    <xf numFmtId="0" fontId="127" fillId="34" borderId="375"/>
    <xf numFmtId="0" fontId="123" fillId="0" borderId="379"/>
    <xf numFmtId="238" fontId="2" fillId="38" borderId="371"/>
    <xf numFmtId="0" fontId="36" fillId="59" borderId="378"/>
    <xf numFmtId="0" fontId="2" fillId="38" borderId="377" applyNumberFormat="0" applyAlignment="0">
      <protection locked="0"/>
    </xf>
    <xf numFmtId="0" fontId="91" fillId="0" borderId="372">
      <alignment horizontal="left"/>
    </xf>
    <xf numFmtId="227" fontId="90" fillId="44" borderId="371" applyNumberFormat="0" applyFont="0" applyAlignment="0"/>
    <xf numFmtId="0" fontId="2" fillId="34" borderId="376" applyNumberFormat="0">
      <alignment vertical="center"/>
    </xf>
    <xf numFmtId="0" fontId="80" fillId="0" borderId="372" applyNumberFormat="0" applyFont="0" applyAlignment="0" applyProtection="0"/>
    <xf numFmtId="220" fontId="26" fillId="47" borderId="372" applyNumberFormat="0" applyAlignment="0" applyProtection="0"/>
    <xf numFmtId="0" fontId="72" fillId="38" borderId="371">
      <alignment horizontal="right"/>
    </xf>
    <xf numFmtId="212" fontId="70" fillId="0" borderId="371"/>
    <xf numFmtId="186" fontId="69" fillId="49" borderId="371" applyNumberFormat="0" applyBorder="0" applyAlignment="0">
      <alignment vertical="center" wrapText="1"/>
    </xf>
    <xf numFmtId="206" fontId="35" fillId="0" borderId="373"/>
    <xf numFmtId="205" fontId="35" fillId="0" borderId="373"/>
    <xf numFmtId="201" fontId="35" fillId="0" borderId="373"/>
    <xf numFmtId="198" fontId="35" fillId="0" borderId="373"/>
    <xf numFmtId="194" fontId="35" fillId="0" borderId="373"/>
    <xf numFmtId="0" fontId="36" fillId="87" borderId="359" applyNumberFormat="0" applyFont="0" applyAlignment="0" applyProtection="0"/>
    <xf numFmtId="0" fontId="183" fillId="72" borderId="358" applyNumberFormat="0" applyAlignment="0" applyProtection="0"/>
    <xf numFmtId="0" fontId="293" fillId="100" borderId="357"/>
    <xf numFmtId="0" fontId="36" fillId="50" borderId="363" applyNumberFormat="0" applyProtection="0">
      <alignment horizontal="left" vertical="center" indent="1"/>
    </xf>
    <xf numFmtId="4" fontId="171" fillId="38" borderId="363" applyNumberFormat="0" applyProtection="0">
      <alignment vertical="center"/>
    </xf>
    <xf numFmtId="0" fontId="180" fillId="47" borderId="363" applyNumberFormat="0" applyAlignment="0" applyProtection="0"/>
    <xf numFmtId="0" fontId="180" fillId="47" borderId="363" applyNumberFormat="0" applyAlignment="0" applyProtection="0"/>
    <xf numFmtId="0" fontId="36" fillId="87" borderId="359" applyNumberFormat="0" applyFont="0" applyAlignment="0" applyProtection="0"/>
    <xf numFmtId="0" fontId="173" fillId="47" borderId="358" applyNumberFormat="0" applyAlignment="0" applyProtection="0"/>
    <xf numFmtId="37" fontId="53" fillId="0" borderId="357" applyNumberFormat="0" applyFont="0" applyFill="0" applyAlignment="0"/>
    <xf numFmtId="0" fontId="80" fillId="0" borderId="357" applyFont="0" applyFill="0" applyAlignment="0" applyProtection="0"/>
    <xf numFmtId="37" fontId="52" fillId="0" borderId="360"/>
    <xf numFmtId="37" fontId="51" fillId="0" borderId="360"/>
    <xf numFmtId="0" fontId="127" fillId="34" borderId="362"/>
    <xf numFmtId="0" fontId="123" fillId="0" borderId="367"/>
    <xf numFmtId="0" fontId="2" fillId="38" borderId="366" applyNumberFormat="0" applyAlignment="0">
      <protection locked="0"/>
    </xf>
    <xf numFmtId="0" fontId="2" fillId="34" borderId="363" applyNumberFormat="0">
      <alignment vertical="center"/>
    </xf>
    <xf numFmtId="206" fontId="35" fillId="0" borderId="357"/>
    <xf numFmtId="205" fontId="35" fillId="0" borderId="357"/>
    <xf numFmtId="201" fontId="35" fillId="0" borderId="357"/>
    <xf numFmtId="198" fontId="35" fillId="0" borderId="357"/>
    <xf numFmtId="197" fontId="35" fillId="0" borderId="357"/>
    <xf numFmtId="194" fontId="35" fillId="0" borderId="357"/>
    <xf numFmtId="190" fontId="35" fillId="0" borderId="357"/>
    <xf numFmtId="0" fontId="260" fillId="94" borderId="358" applyNumberFormat="0" applyAlignment="0" applyProtection="0"/>
    <xf numFmtId="17" fontId="201" fillId="44" borderId="289">
      <alignment horizontal="right"/>
    </xf>
    <xf numFmtId="0" fontId="36" fillId="0" borderId="289" applyNumberFormat="0">
      <alignment horizontal="right"/>
    </xf>
    <xf numFmtId="0" fontId="31" fillId="0" borderId="289" applyNumberFormat="0"/>
    <xf numFmtId="0" fontId="36" fillId="0" borderId="289" applyNumberFormat="0"/>
    <xf numFmtId="38" fontId="31" fillId="91" borderId="289" applyNumberFormat="0" applyFont="0" applyBorder="0" applyAlignment="0">
      <alignment horizontal="center"/>
    </xf>
    <xf numFmtId="0" fontId="31" fillId="0" borderId="289" applyNumberFormat="0">
      <alignment horizontal="center"/>
    </xf>
    <xf numFmtId="40" fontId="36" fillId="0" borderId="289"/>
    <xf numFmtId="281" fontId="36" fillId="0" borderId="289"/>
    <xf numFmtId="38" fontId="31" fillId="0" borderId="289"/>
    <xf numFmtId="38" fontId="36" fillId="0" borderId="289"/>
    <xf numFmtId="49" fontId="36" fillId="90" borderId="289">
      <alignment horizontal="left"/>
      <protection locked="0"/>
    </xf>
    <xf numFmtId="281" fontId="36" fillId="90" borderId="289">
      <protection locked="0"/>
    </xf>
    <xf numFmtId="38" fontId="36" fillId="90" borderId="289">
      <protection locked="0"/>
    </xf>
    <xf numFmtId="0" fontId="31" fillId="0" borderId="289" applyNumberFormat="0" applyFont="0" applyBorder="0" applyAlignment="0">
      <protection locked="0"/>
    </xf>
    <xf numFmtId="263" fontId="39" fillId="0" borderId="357" applyFill="0" applyProtection="0"/>
    <xf numFmtId="37" fontId="53" fillId="0" borderId="357" applyNumberFormat="0" applyFont="0" applyFill="0" applyAlignment="0"/>
    <xf numFmtId="0" fontId="280" fillId="0" borderId="365" applyNumberFormat="0" applyFill="0" applyAlignment="0" applyProtection="0"/>
    <xf numFmtId="0" fontId="36" fillId="87" borderId="343" applyNumberFormat="0" applyFont="0" applyAlignment="0" applyProtection="0"/>
    <xf numFmtId="0" fontId="36" fillId="87" borderId="343" applyNumberFormat="0" applyFont="0" applyAlignment="0" applyProtection="0"/>
    <xf numFmtId="0" fontId="36" fillId="87" borderId="343" applyNumberFormat="0" applyFont="0" applyAlignment="0" applyProtection="0"/>
    <xf numFmtId="0" fontId="36" fillId="87" borderId="343" applyNumberFormat="0" applyFont="0" applyAlignment="0" applyProtection="0"/>
    <xf numFmtId="0" fontId="289" fillId="0" borderId="354" applyNumberFormat="0" applyFill="0" applyBorder="0" applyAlignment="0" applyProtection="0"/>
    <xf numFmtId="0" fontId="127" fillId="34" borderId="346"/>
    <xf numFmtId="192" fontId="35" fillId="0" borderId="341"/>
    <xf numFmtId="264" fontId="168" fillId="0" borderId="341" applyFill="0" applyProtection="0"/>
    <xf numFmtId="0" fontId="183" fillId="72" borderId="335" applyNumberFormat="0" applyAlignment="0" applyProtection="0"/>
    <xf numFmtId="0" fontId="183" fillId="72" borderId="342" applyNumberFormat="0" applyAlignment="0" applyProtection="0"/>
    <xf numFmtId="0" fontId="316" fillId="0" borderId="338" applyNumberFormat="0" applyFill="0" applyBorder="0" applyAlignment="0" applyProtection="0"/>
    <xf numFmtId="0" fontId="315" fillId="0" borderId="338" applyNumberFormat="0" applyFill="0" applyBorder="0" applyAlignment="0" applyProtection="0"/>
    <xf numFmtId="0" fontId="314" fillId="0" borderId="338" applyNumberFormat="0" applyFill="0" applyBorder="0" applyAlignment="0" applyProtection="0"/>
    <xf numFmtId="40" fontId="40" fillId="44" borderId="308">
      <alignment vertical="center"/>
    </xf>
    <xf numFmtId="198" fontId="35" fillId="0" borderId="325"/>
    <xf numFmtId="0" fontId="222" fillId="0" borderId="348" applyNumberFormat="0" applyFill="0" applyAlignment="0" applyProtection="0"/>
    <xf numFmtId="0" fontId="145" fillId="66" borderId="355"/>
    <xf numFmtId="218" fontId="140" fillId="0" borderId="368" applyNumberFormat="0" applyFont="0" applyFill="0" applyAlignment="0" applyProtection="0"/>
    <xf numFmtId="0" fontId="277" fillId="94" borderId="363" applyNumberFormat="0" applyAlignment="0" applyProtection="0"/>
    <xf numFmtId="0" fontId="180" fillId="47" borderId="347" applyNumberFormat="0" applyAlignment="0" applyProtection="0"/>
    <xf numFmtId="0" fontId="90" fillId="0" borderId="354" applyNumberFormat="0" applyFill="0" applyBorder="0" applyAlignment="0" applyProtection="0"/>
    <xf numFmtId="0" fontId="123" fillId="0" borderId="351"/>
    <xf numFmtId="39" fontId="170" fillId="0" borderId="355"/>
    <xf numFmtId="253" fontId="211" fillId="0" borderId="355"/>
    <xf numFmtId="39" fontId="170" fillId="0" borderId="340"/>
    <xf numFmtId="264" fontId="168" fillId="0" borderId="341" applyFill="0" applyProtection="0"/>
    <xf numFmtId="0" fontId="316" fillId="0" borderId="354" applyNumberFormat="0" applyFill="0" applyBorder="0" applyAlignment="0" applyProtection="0"/>
    <xf numFmtId="0" fontId="36" fillId="0" borderId="340" applyNumberFormat="0">
      <alignment horizontal="right"/>
    </xf>
    <xf numFmtId="191" fontId="35" fillId="0" borderId="325"/>
    <xf numFmtId="0" fontId="260" fillId="94" borderId="335" applyNumberFormat="0" applyAlignment="0" applyProtection="0"/>
    <xf numFmtId="192" fontId="35" fillId="0" borderId="357"/>
    <xf numFmtId="227" fontId="90" fillId="44" borderId="355" applyNumberFormat="0" applyFont="0" applyAlignment="0"/>
    <xf numFmtId="0" fontId="2" fillId="51" borderId="289"/>
    <xf numFmtId="0" fontId="180" fillId="47" borderId="347" applyNumberFormat="0" applyAlignment="0" applyProtection="0"/>
    <xf numFmtId="220" fontId="26" fillId="47" borderId="339" applyNumberFormat="0" applyAlignment="0" applyProtection="0"/>
    <xf numFmtId="0" fontId="123" fillId="0" borderId="351"/>
    <xf numFmtId="0" fontId="123" fillId="0" borderId="351"/>
    <xf numFmtId="197" fontId="35" fillId="0" borderId="341"/>
    <xf numFmtId="0" fontId="31" fillId="0" borderId="355" applyNumberFormat="0"/>
    <xf numFmtId="0" fontId="183" fillId="72" borderId="342" applyNumberFormat="0" applyAlignment="0" applyProtection="0"/>
    <xf numFmtId="37" fontId="51" fillId="0" borderId="332"/>
    <xf numFmtId="0" fontId="36" fillId="87" borderId="343" applyNumberFormat="0" applyFont="0" applyAlignment="0" applyProtection="0"/>
    <xf numFmtId="0" fontId="49" fillId="87" borderId="359" applyNumberFormat="0" applyFont="0" applyAlignment="0" applyProtection="0"/>
    <xf numFmtId="197" fontId="35" fillId="0" borderId="357"/>
    <xf numFmtId="0" fontId="80" fillId="0" borderId="339" applyNumberFormat="0" applyFont="0" applyAlignment="0" applyProtection="0"/>
    <xf numFmtId="0" fontId="173" fillId="47" borderId="342" applyNumberFormat="0" applyAlignment="0" applyProtection="0"/>
    <xf numFmtId="0" fontId="31" fillId="0" borderId="289" applyNumberFormat="0"/>
    <xf numFmtId="0" fontId="36" fillId="87" borderId="343" applyNumberFormat="0" applyFont="0" applyAlignment="0" applyProtection="0"/>
    <xf numFmtId="0" fontId="36" fillId="87" borderId="343" applyNumberFormat="0" applyFont="0" applyAlignment="0" applyProtection="0"/>
    <xf numFmtId="0" fontId="180" fillId="47" borderId="347" applyNumberFormat="0" applyAlignment="0" applyProtection="0"/>
    <xf numFmtId="0" fontId="31" fillId="0" borderId="308" applyNumberFormat="0">
      <alignment horizontal="center"/>
    </xf>
    <xf numFmtId="0" fontId="36" fillId="50" borderId="347" applyNumberFormat="0" applyProtection="0">
      <alignment horizontal="left" vertical="center" indent="1"/>
    </xf>
    <xf numFmtId="197" fontId="35" fillId="0" borderId="341"/>
    <xf numFmtId="0" fontId="36" fillId="87" borderId="326" applyNumberFormat="0" applyFont="0" applyAlignment="0" applyProtection="0"/>
    <xf numFmtId="0" fontId="183" fillId="72" borderId="342" applyNumberFormat="0" applyAlignment="0" applyProtection="0"/>
    <xf numFmtId="37" fontId="147" fillId="0" borderId="336" applyNumberFormat="0" applyFont="0" applyBorder="0" applyAlignment="0"/>
    <xf numFmtId="0" fontId="222" fillId="0" borderId="348" applyNumberFormat="0" applyFill="0" applyAlignment="0" applyProtection="0"/>
    <xf numFmtId="37" fontId="53" fillId="0" borderId="357" applyNumberFormat="0" applyFont="0" applyFill="0" applyAlignment="0"/>
    <xf numFmtId="0" fontId="80" fillId="0" borderId="357" applyFont="0" applyFill="0" applyAlignment="0" applyProtection="0"/>
    <xf numFmtId="0" fontId="2" fillId="87" borderId="359" applyNumberFormat="0" applyFont="0" applyAlignment="0" applyProtection="0"/>
    <xf numFmtId="0" fontId="288" fillId="0" borderId="354" applyNumberFormat="0" applyFill="0" applyBorder="0" applyAlignment="0" applyProtection="0"/>
    <xf numFmtId="238" fontId="2" fillId="38" borderId="289"/>
    <xf numFmtId="39" fontId="154" fillId="0" borderId="355"/>
    <xf numFmtId="0" fontId="2" fillId="38" borderId="350" applyNumberFormat="0" applyAlignment="0">
      <protection locked="0"/>
    </xf>
    <xf numFmtId="39" fontId="170" fillId="0" borderId="340"/>
    <xf numFmtId="263" fontId="39" fillId="0" borderId="341" applyFill="0" applyProtection="0"/>
    <xf numFmtId="0" fontId="72" fillId="38" borderId="340">
      <alignment horizontal="right"/>
    </xf>
    <xf numFmtId="0" fontId="315" fillId="0" borderId="354" applyNumberFormat="0" applyFill="0" applyBorder="0" applyAlignment="0" applyProtection="0"/>
    <xf numFmtId="0" fontId="260" fillId="94" borderId="342" applyNumberFormat="0" applyAlignment="0" applyProtection="0"/>
    <xf numFmtId="0" fontId="31" fillId="0" borderId="340" applyNumberFormat="0"/>
    <xf numFmtId="190" fontId="35" fillId="0" borderId="325"/>
    <xf numFmtId="0" fontId="31" fillId="0" borderId="355" applyNumberFormat="0" applyFont="0" applyBorder="0" applyAlignment="0">
      <protection locked="0"/>
    </xf>
    <xf numFmtId="0" fontId="222" fillId="0" borderId="385" applyNumberFormat="0" applyFill="0" applyAlignment="0" applyProtection="0"/>
    <xf numFmtId="0" fontId="183" fillId="72" borderId="342" applyNumberFormat="0" applyAlignment="0" applyProtection="0"/>
    <xf numFmtId="0" fontId="31" fillId="0" borderId="258" applyNumberFormat="0" applyFont="0" applyBorder="0" applyAlignment="0">
      <protection locked="0"/>
    </xf>
    <xf numFmtId="38" fontId="36" fillId="90" borderId="258">
      <protection locked="0"/>
    </xf>
    <xf numFmtId="281" fontId="36" fillId="90" borderId="258">
      <protection locked="0"/>
    </xf>
    <xf numFmtId="49" fontId="36" fillId="90" borderId="258">
      <alignment horizontal="left"/>
      <protection locked="0"/>
    </xf>
    <xf numFmtId="38" fontId="36" fillId="0" borderId="258"/>
    <xf numFmtId="38" fontId="31" fillId="0" borderId="258"/>
    <xf numFmtId="281" fontId="36" fillId="0" borderId="258"/>
    <xf numFmtId="40" fontId="36" fillId="0" borderId="258"/>
    <xf numFmtId="0" fontId="31" fillId="0" borderId="258" applyNumberFormat="0">
      <alignment horizontal="center"/>
    </xf>
    <xf numFmtId="38" fontId="31" fillId="91" borderId="258" applyNumberFormat="0" applyFont="0" applyBorder="0" applyAlignment="0">
      <alignment horizontal="center"/>
    </xf>
    <xf numFmtId="0" fontId="36" fillId="0" borderId="258" applyNumberFormat="0"/>
    <xf numFmtId="0" fontId="31" fillId="0" borderId="258" applyNumberFormat="0"/>
    <xf numFmtId="0" fontId="36" fillId="0" borderId="258" applyNumberFormat="0">
      <alignment horizontal="right"/>
    </xf>
    <xf numFmtId="17" fontId="201" fillId="44" borderId="258">
      <alignment horizontal="right"/>
      <protection locked="0"/>
    </xf>
    <xf numFmtId="17" fontId="201" fillId="44" borderId="258">
      <alignment horizontal="right"/>
    </xf>
    <xf numFmtId="238" fontId="2" fillId="0" borderId="307"/>
    <xf numFmtId="249" fontId="39" fillId="0" borderId="373" applyFill="0" applyProtection="0"/>
    <xf numFmtId="0" fontId="91" fillId="0" borderId="372">
      <alignment horizontal="left"/>
    </xf>
    <xf numFmtId="0" fontId="36" fillId="87" borderId="374" applyNumberFormat="0" applyFont="0" applyAlignment="0" applyProtection="0"/>
    <xf numFmtId="0" fontId="49" fillId="87" borderId="374" applyNumberFormat="0" applyFont="0" applyAlignment="0" applyProtection="0"/>
    <xf numFmtId="0" fontId="173" fillId="47" borderId="342" applyNumberFormat="0" applyAlignment="0" applyProtection="0"/>
    <xf numFmtId="0" fontId="36" fillId="87" borderId="343" applyNumberFormat="0" applyFont="0" applyAlignment="0" applyProtection="0"/>
    <xf numFmtId="0" fontId="36" fillId="87" borderId="374" applyNumberFormat="0" applyFont="0" applyAlignment="0" applyProtection="0"/>
    <xf numFmtId="0" fontId="36" fillId="87" borderId="343" applyNumberFormat="0" applyFont="0" applyAlignment="0" applyProtection="0"/>
    <xf numFmtId="0" fontId="293" fillId="100" borderId="341"/>
    <xf numFmtId="0" fontId="36" fillId="87" borderId="359" applyNumberFormat="0" applyFont="0" applyAlignment="0" applyProtection="0"/>
    <xf numFmtId="190" fontId="35" fillId="0" borderId="373"/>
    <xf numFmtId="263" fontId="39" fillId="0" borderId="357" applyFill="0" applyProtection="0"/>
    <xf numFmtId="0" fontId="280" fillId="0" borderId="365" applyNumberFormat="0" applyFill="0" applyAlignment="0" applyProtection="0"/>
    <xf numFmtId="261" fontId="168" fillId="0" borderId="357" applyFill="0" applyProtection="0"/>
    <xf numFmtId="0" fontId="173" fillId="47" borderId="358" applyNumberFormat="0" applyAlignment="0" applyProtection="0"/>
    <xf numFmtId="0" fontId="36" fillId="0" borderId="355" applyNumberFormat="0">
      <alignment horizontal="right"/>
    </xf>
    <xf numFmtId="281" fontId="36" fillId="0" borderId="355"/>
    <xf numFmtId="10" fontId="27" fillId="44" borderId="355" applyNumberFormat="0" applyBorder="0" applyAlignment="0" applyProtection="0"/>
    <xf numFmtId="39" fontId="154" fillId="0" borderId="289"/>
    <xf numFmtId="0" fontId="280" fillId="0" borderId="349" applyNumberFormat="0" applyFill="0" applyAlignment="0" applyProtection="0"/>
    <xf numFmtId="0" fontId="260" fillId="94" borderId="342" applyNumberFormat="0" applyAlignment="0" applyProtection="0"/>
    <xf numFmtId="0" fontId="222" fillId="0" borderId="385" applyNumberFormat="0" applyFill="0" applyAlignment="0" applyProtection="0"/>
    <xf numFmtId="37" fontId="147" fillId="0" borderId="384" applyNumberFormat="0" applyFont="0" applyBorder="0" applyAlignment="0"/>
    <xf numFmtId="192" fontId="35" fillId="0" borderId="373"/>
    <xf numFmtId="39" fontId="170" fillId="0" borderId="371"/>
    <xf numFmtId="39" fontId="154" fillId="0" borderId="371"/>
    <xf numFmtId="0" fontId="180" fillId="47" borderId="376" applyNumberFormat="0" applyAlignment="0" applyProtection="0"/>
    <xf numFmtId="0" fontId="36" fillId="87" borderId="374" applyNumberFormat="0" applyFont="0" applyAlignment="0" applyProtection="0"/>
    <xf numFmtId="0" fontId="36" fillId="87" borderId="374" applyNumberFormat="0" applyFont="0" applyAlignment="0" applyProtection="0"/>
    <xf numFmtId="0" fontId="36" fillId="87" borderId="374" applyNumberFormat="0" applyFont="0" applyAlignment="0" applyProtection="0"/>
    <xf numFmtId="0" fontId="36" fillId="87" borderId="374" applyNumberFormat="0" applyFont="0" applyAlignment="0" applyProtection="0"/>
    <xf numFmtId="0" fontId="36" fillId="87" borderId="374" applyNumberFormat="0" applyFont="0" applyAlignment="0" applyProtection="0"/>
    <xf numFmtId="0" fontId="36" fillId="87" borderId="374" applyNumberFormat="0" applyFont="0" applyAlignment="0" applyProtection="0"/>
    <xf numFmtId="0" fontId="36" fillId="87" borderId="374" applyNumberFormat="0" applyFont="0" applyAlignment="0" applyProtection="0"/>
    <xf numFmtId="0" fontId="36" fillId="87" borderId="374" applyNumberFormat="0" applyFont="0" applyAlignment="0" applyProtection="0"/>
    <xf numFmtId="0" fontId="36" fillId="87" borderId="374" applyNumberFormat="0" applyFont="0" applyAlignment="0" applyProtection="0"/>
    <xf numFmtId="0" fontId="36" fillId="87" borderId="374" applyNumberFormat="0" applyFont="0" applyAlignment="0" applyProtection="0"/>
    <xf numFmtId="0" fontId="36" fillId="87" borderId="374" applyNumberFormat="0" applyFont="0" applyAlignment="0" applyProtection="0"/>
    <xf numFmtId="0" fontId="36" fillId="87" borderId="359" applyNumberFormat="0" applyFont="0" applyAlignment="0" applyProtection="0"/>
    <xf numFmtId="0" fontId="36" fillId="87" borderId="359" applyNumberFormat="0" applyFont="0" applyAlignment="0" applyProtection="0"/>
    <xf numFmtId="218" fontId="140" fillId="0" borderId="382" applyNumberFormat="0" applyFont="0" applyFill="0" applyAlignment="0" applyProtection="0"/>
    <xf numFmtId="37" fontId="53" fillId="0" borderId="373" applyNumberFormat="0" applyFont="0" applyFill="0" applyAlignment="0"/>
    <xf numFmtId="0" fontId="173" fillId="47" borderId="358" applyNumberFormat="0" applyAlignment="0" applyProtection="0"/>
    <xf numFmtId="0" fontId="36" fillId="87" borderId="359" applyNumberFormat="0" applyFont="0" applyAlignment="0" applyProtection="0"/>
    <xf numFmtId="249" fontId="39" fillId="0" borderId="357" applyFill="0" applyProtection="0"/>
    <xf numFmtId="0" fontId="173" fillId="47" borderId="358" applyNumberFormat="0" applyAlignment="0" applyProtection="0"/>
    <xf numFmtId="0" fontId="2" fillId="87" borderId="359" applyNumberFormat="0" applyFont="0" applyAlignment="0" applyProtection="0"/>
    <xf numFmtId="15" fontId="273" fillId="86" borderId="357">
      <alignment horizontal="right"/>
    </xf>
    <xf numFmtId="249" fontId="39" fillId="0" borderId="260" applyFill="0" applyProtection="0"/>
    <xf numFmtId="249" fontId="39" fillId="0" borderId="260" applyFill="0" applyProtection="0"/>
    <xf numFmtId="263" fontId="39" fillId="0" borderId="260" applyFill="0" applyProtection="0"/>
    <xf numFmtId="263" fontId="39" fillId="0" borderId="260" applyFill="0" applyProtection="0"/>
    <xf numFmtId="194" fontId="35" fillId="0" borderId="325"/>
    <xf numFmtId="0" fontId="293" fillId="100" borderId="260"/>
    <xf numFmtId="40" fontId="40" fillId="44" borderId="258">
      <alignment vertical="center"/>
    </xf>
    <xf numFmtId="0" fontId="36" fillId="87" borderId="343" applyNumberFormat="0" applyFont="0" applyAlignment="0" applyProtection="0"/>
    <xf numFmtId="0" fontId="36" fillId="87" borderId="374" applyNumberFormat="0" applyFont="0" applyAlignment="0" applyProtection="0"/>
    <xf numFmtId="0" fontId="36" fillId="87" borderId="374" applyNumberFormat="0" applyFont="0" applyAlignment="0" applyProtection="0"/>
    <xf numFmtId="0" fontId="36" fillId="59" borderId="378"/>
    <xf numFmtId="261" fontId="168" fillId="0" borderId="373" applyFill="0" applyProtection="0"/>
    <xf numFmtId="263" fontId="39" fillId="0" borderId="357" applyFill="0" applyProtection="0"/>
    <xf numFmtId="198" fontId="35" fillId="0" borderId="341"/>
    <xf numFmtId="0" fontId="183" fillId="72" borderId="276" applyNumberFormat="0" applyAlignment="0" applyProtection="0"/>
    <xf numFmtId="0" fontId="36" fillId="87" borderId="277" applyNumberFormat="0" applyFont="0" applyAlignment="0" applyProtection="0"/>
    <xf numFmtId="0" fontId="36" fillId="87" borderId="374" applyNumberFormat="0" applyFont="0" applyAlignment="0" applyProtection="0"/>
    <xf numFmtId="10" fontId="27" fillId="44" borderId="371" applyNumberFormat="0" applyBorder="0" applyAlignment="0" applyProtection="0"/>
    <xf numFmtId="0" fontId="173" fillId="47" borderId="383" applyNumberFormat="0" applyAlignment="0" applyProtection="0"/>
    <xf numFmtId="0" fontId="36" fillId="87" borderId="359" applyNumberFormat="0" applyFont="0" applyAlignment="0" applyProtection="0"/>
    <xf numFmtId="0" fontId="145" fillId="66" borderId="371"/>
    <xf numFmtId="197" fontId="35" fillId="0" borderId="373"/>
    <xf numFmtId="192" fontId="35" fillId="0" borderId="373"/>
    <xf numFmtId="0" fontId="36" fillId="87" borderId="359" applyNumberFormat="0" applyFont="0" applyAlignment="0" applyProtection="0"/>
    <xf numFmtId="249" fontId="39" fillId="0" borderId="357" applyFill="0" applyProtection="0"/>
    <xf numFmtId="191" fontId="35" fillId="0" borderId="357"/>
    <xf numFmtId="0" fontId="277" fillId="94" borderId="363" applyNumberFormat="0" applyAlignment="0" applyProtection="0"/>
    <xf numFmtId="0" fontId="36" fillId="87" borderId="343" applyNumberFormat="0" applyFont="0" applyAlignment="0" applyProtection="0"/>
    <xf numFmtId="0" fontId="173" fillId="47" borderId="342" applyNumberFormat="0" applyAlignment="0" applyProtection="0"/>
    <xf numFmtId="0" fontId="36" fillId="87" borderId="374" applyNumberFormat="0" applyFont="0" applyAlignment="0" applyProtection="0"/>
    <xf numFmtId="0" fontId="183" fillId="72" borderId="383" applyNumberFormat="0" applyAlignment="0" applyProtection="0"/>
    <xf numFmtId="0" fontId="36" fillId="87" borderId="359" applyNumberFormat="0" applyFont="0" applyAlignment="0" applyProtection="0"/>
    <xf numFmtId="0" fontId="36" fillId="87" borderId="359" applyNumberFormat="0" applyFont="0" applyAlignment="0" applyProtection="0"/>
    <xf numFmtId="201" fontId="35" fillId="0" borderId="373"/>
    <xf numFmtId="191" fontId="35" fillId="0" borderId="373"/>
    <xf numFmtId="263" fontId="39" fillId="0" borderId="357" applyFill="0" applyProtection="0"/>
    <xf numFmtId="192" fontId="35" fillId="0" borderId="357"/>
    <xf numFmtId="17" fontId="201" fillId="44" borderId="289">
      <alignment horizontal="right"/>
      <protection locked="0"/>
    </xf>
    <xf numFmtId="0" fontId="36" fillId="87" borderId="343" applyNumberFormat="0" applyFont="0" applyAlignment="0" applyProtection="0"/>
    <xf numFmtId="0" fontId="36" fillId="87" borderId="343" applyNumberFormat="0" applyFont="0" applyAlignment="0" applyProtection="0"/>
    <xf numFmtId="0" fontId="2" fillId="34" borderId="347" applyNumberFormat="0">
      <alignment vertical="center"/>
    </xf>
    <xf numFmtId="0" fontId="315" fillId="0" borderId="354" applyNumberFormat="0" applyFill="0" applyBorder="0" applyAlignment="0" applyProtection="0"/>
    <xf numFmtId="10" fontId="27" fillId="44" borderId="258" applyNumberFormat="0" applyBorder="0" applyAlignment="0" applyProtection="0"/>
    <xf numFmtId="190" fontId="35" fillId="0" borderId="341"/>
    <xf numFmtId="0" fontId="288" fillId="0" borderId="354" applyNumberFormat="0" applyFill="0" applyBorder="0" applyAlignment="0" applyProtection="0"/>
    <xf numFmtId="212" fontId="70" fillId="0" borderId="308"/>
    <xf numFmtId="0" fontId="222" fillId="0" borderId="348" applyNumberFormat="0" applyFill="0" applyAlignment="0" applyProtection="0"/>
    <xf numFmtId="253" fontId="211" fillId="0" borderId="258"/>
    <xf numFmtId="0" fontId="49" fillId="87" borderId="277" applyNumberFormat="0" applyFont="0" applyAlignment="0" applyProtection="0"/>
    <xf numFmtId="0" fontId="49" fillId="87" borderId="277" applyNumberFormat="0" applyFont="0" applyAlignment="0" applyProtection="0"/>
    <xf numFmtId="0" fontId="36" fillId="87" borderId="277" applyNumberFormat="0" applyFont="0" applyAlignment="0" applyProtection="0"/>
    <xf numFmtId="0" fontId="36" fillId="87" borderId="277" applyNumberFormat="0" applyFont="0" applyAlignment="0" applyProtection="0"/>
    <xf numFmtId="39" fontId="154" fillId="0" borderId="258"/>
    <xf numFmtId="37" fontId="147" fillId="0" borderId="279" applyNumberFormat="0" applyFont="0" applyBorder="0" applyAlignment="0"/>
    <xf numFmtId="192" fontId="35" fillId="0" borderId="325"/>
    <xf numFmtId="0" fontId="222" fillId="0" borderId="348" applyNumberFormat="0" applyFill="0" applyAlignment="0" applyProtection="0"/>
    <xf numFmtId="0" fontId="72" fillId="38" borderId="355">
      <alignment horizontal="right"/>
    </xf>
    <xf numFmtId="249" fontId="39" fillId="0" borderId="275" applyFill="0" applyProtection="0"/>
    <xf numFmtId="0" fontId="180" fillId="47" borderId="281" applyNumberFormat="0" applyAlignment="0" applyProtection="0"/>
    <xf numFmtId="263" fontId="39" fillId="0" borderId="275" applyFill="0" applyProtection="0"/>
    <xf numFmtId="0" fontId="183" fillId="72" borderId="276" applyNumberFormat="0" applyAlignment="0" applyProtection="0"/>
    <xf numFmtId="0" fontId="173" fillId="47" borderId="276" applyNumberFormat="0" applyAlignment="0" applyProtection="0"/>
    <xf numFmtId="10" fontId="27" fillId="44" borderId="274" applyNumberFormat="0" applyBorder="0" applyAlignment="0" applyProtection="0"/>
    <xf numFmtId="253" fontId="211" fillId="0" borderId="274"/>
    <xf numFmtId="39" fontId="154" fillId="0" borderId="274"/>
    <xf numFmtId="0" fontId="222" fillId="0" borderId="282" applyNumberFormat="0" applyFill="0" applyAlignment="0" applyProtection="0"/>
    <xf numFmtId="0" fontId="31" fillId="0" borderId="274" applyNumberFormat="0" applyFont="0" applyBorder="0" applyAlignment="0">
      <protection locked="0"/>
    </xf>
    <xf numFmtId="38" fontId="36" fillId="90" borderId="274">
      <protection locked="0"/>
    </xf>
    <xf numFmtId="281" fontId="36" fillId="90" borderId="274">
      <protection locked="0"/>
    </xf>
    <xf numFmtId="49" fontId="36" fillId="90" borderId="274">
      <alignment horizontal="left"/>
      <protection locked="0"/>
    </xf>
    <xf numFmtId="38" fontId="36" fillId="0" borderId="274"/>
    <xf numFmtId="38" fontId="31" fillId="0" borderId="274"/>
    <xf numFmtId="281" fontId="36" fillId="0" borderId="274"/>
    <xf numFmtId="40" fontId="36" fillId="0" borderId="274"/>
    <xf numFmtId="0" fontId="31" fillId="0" borderId="274" applyNumberFormat="0">
      <alignment horizontal="center"/>
    </xf>
    <xf numFmtId="38" fontId="31" fillId="91" borderId="274" applyNumberFormat="0" applyFont="0" applyBorder="0" applyAlignment="0">
      <alignment horizontal="center"/>
    </xf>
    <xf numFmtId="0" fontId="36" fillId="0" borderId="274" applyNumberFormat="0"/>
    <xf numFmtId="0" fontId="31" fillId="0" borderId="274" applyNumberFormat="0"/>
    <xf numFmtId="0" fontId="36" fillId="0" borderId="274" applyNumberFormat="0">
      <alignment horizontal="right"/>
    </xf>
    <xf numFmtId="17" fontId="201" fillId="44" borderId="274">
      <alignment horizontal="right"/>
      <protection locked="0"/>
    </xf>
    <xf numFmtId="17" fontId="201" fillId="44" borderId="274">
      <alignment horizontal="right"/>
    </xf>
    <xf numFmtId="0" fontId="36" fillId="87" borderId="374" applyNumberFormat="0" applyFont="0" applyAlignment="0" applyProtection="0"/>
    <xf numFmtId="0" fontId="36" fillId="87" borderId="374" applyNumberFormat="0" applyFont="0" applyAlignment="0" applyProtection="0"/>
    <xf numFmtId="0" fontId="36" fillId="87" borderId="343" applyNumberFormat="0" applyFont="0" applyAlignment="0" applyProtection="0"/>
    <xf numFmtId="0" fontId="36" fillId="87" borderId="343" applyNumberFormat="0" applyFont="0" applyAlignment="0" applyProtection="0"/>
    <xf numFmtId="0" fontId="277" fillId="94" borderId="347" applyNumberFormat="0" applyAlignment="0" applyProtection="0"/>
    <xf numFmtId="17" fontId="201" fillId="44" borderId="308">
      <alignment horizontal="right"/>
      <protection locked="0"/>
    </xf>
    <xf numFmtId="253" fontId="212" fillId="0" borderId="355"/>
    <xf numFmtId="0" fontId="260" fillId="94" borderId="276" applyNumberFormat="0" applyAlignment="0" applyProtection="0"/>
    <xf numFmtId="249" fontId="39" fillId="0" borderId="357" applyFill="0" applyProtection="0"/>
    <xf numFmtId="0" fontId="36" fillId="0" borderId="355" applyNumberFormat="0"/>
    <xf numFmtId="0" fontId="222" fillId="0" borderId="364" applyNumberFormat="0" applyFill="0" applyAlignment="0" applyProtection="0"/>
    <xf numFmtId="194" fontId="35" fillId="0" borderId="341"/>
    <xf numFmtId="15" fontId="273" fillId="86" borderId="275">
      <alignment horizontal="right"/>
    </xf>
    <xf numFmtId="0" fontId="2" fillId="87" borderId="277" applyNumberFormat="0" applyFont="0" applyAlignment="0" applyProtection="0"/>
    <xf numFmtId="0" fontId="277" fillId="94" borderId="281" applyNumberFormat="0" applyAlignment="0" applyProtection="0"/>
    <xf numFmtId="0" fontId="280" fillId="0" borderId="283" applyNumberFormat="0" applyFill="0" applyAlignment="0" applyProtection="0"/>
    <xf numFmtId="192" fontId="35" fillId="0" borderId="275"/>
    <xf numFmtId="190" fontId="35" fillId="0" borderId="275"/>
    <xf numFmtId="191" fontId="35" fillId="0" borderId="275"/>
    <xf numFmtId="194" fontId="35" fillId="0" borderId="275"/>
    <xf numFmtId="197" fontId="35" fillId="0" borderId="275"/>
    <xf numFmtId="198" fontId="35" fillId="0" borderId="275"/>
    <xf numFmtId="201" fontId="35" fillId="0" borderId="275"/>
    <xf numFmtId="205" fontId="35" fillId="0" borderId="275"/>
    <xf numFmtId="206" fontId="35" fillId="0" borderId="275"/>
    <xf numFmtId="186" fontId="69" fillId="49" borderId="258" applyNumberFormat="0" applyBorder="0" applyAlignment="0">
      <alignment vertical="center" wrapText="1"/>
    </xf>
    <xf numFmtId="212" fontId="70" fillId="0" borderId="258"/>
    <xf numFmtId="0" fontId="72" fillId="38" borderId="258">
      <alignment horizontal="right"/>
    </xf>
    <xf numFmtId="220" fontId="26" fillId="47" borderId="259" applyNumberFormat="0" applyAlignment="0" applyProtection="0"/>
    <xf numFmtId="0" fontId="80" fillId="0" borderId="259" applyNumberFormat="0" applyFont="0" applyAlignment="0" applyProtection="0"/>
    <xf numFmtId="0" fontId="2" fillId="34" borderId="281" applyNumberFormat="0">
      <alignment vertical="center"/>
    </xf>
    <xf numFmtId="227" fontId="90" fillId="44" borderId="258" applyNumberFormat="0" applyFont="0" applyAlignment="0"/>
    <xf numFmtId="0" fontId="2" fillId="38" borderId="284" applyNumberFormat="0" applyAlignment="0">
      <protection locked="0"/>
    </xf>
    <xf numFmtId="0" fontId="123" fillId="0" borderId="285"/>
    <xf numFmtId="0" fontId="127" fillId="34" borderId="280"/>
    <xf numFmtId="37" fontId="51" fillId="0" borderId="278"/>
    <xf numFmtId="37" fontId="52" fillId="0" borderId="278"/>
    <xf numFmtId="0" fontId="80" fillId="0" borderId="275" applyFont="0" applyFill="0" applyAlignment="0" applyProtection="0"/>
    <xf numFmtId="218" fontId="140" fillId="0" borderId="286" applyNumberFormat="0" applyFont="0" applyFill="0" applyAlignment="0" applyProtection="0"/>
    <xf numFmtId="37" fontId="53" fillId="0" borderId="275" applyNumberFormat="0" applyFont="0" applyFill="0" applyAlignment="0"/>
    <xf numFmtId="218" fontId="140" fillId="0" borderId="287" applyNumberFormat="0" applyFont="0" applyFill="0" applyAlignment="0" applyProtection="0"/>
    <xf numFmtId="0" fontId="173" fillId="47" borderId="276" applyNumberFormat="0" applyAlignment="0" applyProtection="0"/>
    <xf numFmtId="0" fontId="173" fillId="47" borderId="276" applyNumberFormat="0" applyAlignment="0" applyProtection="0"/>
    <xf numFmtId="249" fontId="39" fillId="0" borderId="275" applyFill="0" applyProtection="0"/>
    <xf numFmtId="249" fontId="39" fillId="0" borderId="275" applyFill="0" applyProtection="0"/>
    <xf numFmtId="263" fontId="39" fillId="0" borderId="275" applyFill="0" applyProtection="0"/>
    <xf numFmtId="263" fontId="39" fillId="0" borderId="275" applyFill="0" applyProtection="0"/>
    <xf numFmtId="0" fontId="36" fillId="87" borderId="277" applyNumberFormat="0" applyFont="0" applyAlignment="0" applyProtection="0"/>
    <xf numFmtId="0" fontId="36" fillId="87" borderId="277" applyNumberFormat="0" applyFont="0" applyAlignment="0" applyProtection="0"/>
    <xf numFmtId="0" fontId="180" fillId="47" borderId="281" applyNumberFormat="0" applyAlignment="0" applyProtection="0"/>
    <xf numFmtId="0" fontId="180" fillId="47" borderId="281" applyNumberFormat="0" applyAlignment="0" applyProtection="0"/>
    <xf numFmtId="4" fontId="171" fillId="38" borderId="281" applyNumberFormat="0" applyProtection="0">
      <alignment vertical="center"/>
    </xf>
    <xf numFmtId="0" fontId="36" fillId="50" borderId="281" applyNumberFormat="0" applyProtection="0">
      <alignment horizontal="left" vertical="center" indent="1"/>
    </xf>
    <xf numFmtId="37" fontId="147" fillId="0" borderId="279" applyNumberFormat="0" applyFont="0" applyBorder="0" applyAlignment="0"/>
    <xf numFmtId="0" fontId="288" fillId="0" borderId="288" applyNumberFormat="0" applyFill="0" applyBorder="0" applyAlignment="0" applyProtection="0"/>
    <xf numFmtId="0" fontId="90" fillId="0" borderId="288" applyNumberFormat="0" applyFill="0" applyBorder="0" applyAlignment="0" applyProtection="0"/>
    <xf numFmtId="0" fontId="289" fillId="0" borderId="288" applyNumberFormat="0" applyFill="0" applyBorder="0" applyAlignment="0" applyProtection="0"/>
    <xf numFmtId="0" fontId="27" fillId="0" borderId="288" applyNumberFormat="0" applyFill="0" applyAlignment="0" applyProtection="0"/>
    <xf numFmtId="0" fontId="293" fillId="100" borderId="275"/>
    <xf numFmtId="0" fontId="306" fillId="0" borderId="288" applyNumberFormat="0" applyFill="0" applyBorder="0" applyAlignment="0" applyProtection="0"/>
    <xf numFmtId="0" fontId="314" fillId="0" borderId="288" applyNumberFormat="0" applyFill="0" applyBorder="0" applyAlignment="0" applyProtection="0"/>
    <xf numFmtId="0" fontId="315" fillId="0" borderId="288" applyNumberFormat="0" applyFill="0" applyBorder="0" applyAlignment="0" applyProtection="0"/>
    <xf numFmtId="0" fontId="316" fillId="0" borderId="288" applyNumberFormat="0" applyFill="0" applyBorder="0" applyAlignment="0" applyProtection="0"/>
    <xf numFmtId="212" fontId="70" fillId="0" borderId="355"/>
    <xf numFmtId="0" fontId="183" fillId="72" borderId="276" applyNumberFormat="0" applyAlignment="0" applyProtection="0"/>
    <xf numFmtId="0" fontId="36" fillId="87" borderId="277" applyNumberFormat="0" applyFont="0" applyAlignment="0" applyProtection="0"/>
    <xf numFmtId="0" fontId="36" fillId="87" borderId="343" applyNumberFormat="0" applyFont="0" applyAlignment="0" applyProtection="0"/>
    <xf numFmtId="0" fontId="36" fillId="87" borderId="343" applyNumberFormat="0" applyFont="0" applyAlignment="0" applyProtection="0"/>
    <xf numFmtId="205" fontId="35" fillId="0" borderId="341"/>
    <xf numFmtId="186" fontId="69" fillId="49" borderId="355" applyNumberFormat="0" applyBorder="0" applyAlignment="0">
      <alignment vertical="center" wrapText="1"/>
    </xf>
    <xf numFmtId="0" fontId="183" fillId="72" borderId="342" applyNumberFormat="0" applyAlignment="0" applyProtection="0"/>
    <xf numFmtId="192" fontId="35" fillId="0" borderId="275"/>
    <xf numFmtId="190" fontId="35" fillId="0" borderId="275"/>
    <xf numFmtId="191" fontId="35" fillId="0" borderId="275"/>
    <xf numFmtId="194" fontId="35" fillId="0" borderId="275"/>
    <xf numFmtId="197" fontId="35" fillId="0" borderId="275"/>
    <xf numFmtId="198" fontId="35" fillId="0" borderId="275"/>
    <xf numFmtId="201" fontId="35" fillId="0" borderId="275"/>
    <xf numFmtId="205" fontId="35" fillId="0" borderId="275"/>
    <xf numFmtId="206" fontId="35" fillId="0" borderId="275"/>
    <xf numFmtId="186" fontId="69" fillId="49" borderId="274" applyNumberFormat="0" applyBorder="0" applyAlignment="0">
      <alignment vertical="center" wrapText="1"/>
    </xf>
    <xf numFmtId="212" fontId="70" fillId="0" borderId="274"/>
    <xf numFmtId="0" fontId="72" fillId="38" borderId="274">
      <alignment horizontal="right"/>
    </xf>
    <xf numFmtId="220" fontId="26" fillId="47" borderId="273" applyNumberFormat="0" applyAlignment="0" applyProtection="0"/>
    <xf numFmtId="0" fontId="80" fillId="0" borderId="273" applyNumberFormat="0" applyFont="0" applyAlignment="0" applyProtection="0"/>
    <xf numFmtId="227" fontId="90" fillId="44" borderId="274" applyNumberFormat="0" applyFont="0" applyAlignment="0"/>
    <xf numFmtId="0" fontId="91" fillId="0" borderId="273">
      <alignment horizontal="left"/>
    </xf>
    <xf numFmtId="238" fontId="2" fillId="38" borderId="274"/>
    <xf numFmtId="0" fontId="127" fillId="34" borderId="280"/>
    <xf numFmtId="0" fontId="2" fillId="51" borderId="274"/>
    <xf numFmtId="0" fontId="80" fillId="0" borderId="275" applyFont="0" applyFill="0" applyAlignment="0" applyProtection="0"/>
    <xf numFmtId="238" fontId="2" fillId="0" borderId="273"/>
    <xf numFmtId="0" fontId="118" fillId="34" borderId="274">
      <protection locked="0"/>
    </xf>
    <xf numFmtId="37" fontId="53" fillId="0" borderId="275" applyNumberFormat="0" applyFont="0" applyFill="0" applyAlignment="0"/>
    <xf numFmtId="0" fontId="145" fillId="66" borderId="274"/>
    <xf numFmtId="0" fontId="180" fillId="47" borderId="363" applyNumberFormat="0" applyAlignment="0" applyProtection="0"/>
    <xf numFmtId="0" fontId="173" fillId="47" borderId="358" applyNumberFormat="0" applyAlignment="0" applyProtection="0"/>
    <xf numFmtId="261" fontId="168" fillId="0" borderId="341" applyFill="0" applyProtection="0"/>
    <xf numFmtId="0" fontId="127" fillId="34" borderId="346"/>
    <xf numFmtId="249" fontId="39" fillId="0" borderId="275" applyFill="0" applyProtection="0"/>
    <xf numFmtId="261" fontId="168" fillId="0" borderId="275" applyFill="0" applyProtection="0"/>
    <xf numFmtId="261" fontId="168" fillId="0" borderId="275" applyFill="0" applyProtection="0"/>
    <xf numFmtId="263" fontId="39" fillId="0" borderId="275" applyFill="0" applyProtection="0"/>
    <xf numFmtId="264" fontId="168" fillId="0" borderId="275" applyFill="0" applyProtection="0"/>
    <xf numFmtId="264" fontId="168" fillId="0" borderId="275" applyFill="0" applyProtection="0"/>
    <xf numFmtId="0" fontId="91" fillId="0" borderId="339">
      <alignment horizontal="left"/>
    </xf>
    <xf numFmtId="37" fontId="53" fillId="0" borderId="341" applyNumberFormat="0" applyFont="0" applyFill="0" applyAlignment="0"/>
    <xf numFmtId="0" fontId="36" fillId="87" borderId="326" applyNumberFormat="0" applyFont="0" applyAlignment="0" applyProtection="0"/>
    <xf numFmtId="253" fontId="212" fillId="0" borderId="274"/>
    <xf numFmtId="253" fontId="212" fillId="0" borderId="274"/>
    <xf numFmtId="39" fontId="170" fillId="0" borderId="274"/>
    <xf numFmtId="39" fontId="170" fillId="0" borderId="274"/>
    <xf numFmtId="220" fontId="26" fillId="47" borderId="356" applyNumberFormat="0" applyAlignment="0" applyProtection="0"/>
    <xf numFmtId="0" fontId="36" fillId="87" borderId="343" applyNumberFormat="0" applyFont="0" applyAlignment="0" applyProtection="0"/>
    <xf numFmtId="0" fontId="36" fillId="87" borderId="343" applyNumberFormat="0" applyFont="0" applyAlignment="0" applyProtection="0"/>
    <xf numFmtId="261" fontId="168" fillId="0" borderId="341" applyFill="0" applyProtection="0"/>
    <xf numFmtId="190" fontId="35" fillId="0" borderId="341"/>
    <xf numFmtId="0" fontId="36" fillId="87" borderId="343" applyNumberFormat="0" applyFont="0" applyAlignment="0" applyProtection="0"/>
    <xf numFmtId="0" fontId="80" fillId="0" borderId="341" applyFont="0" applyFill="0" applyAlignment="0" applyProtection="0"/>
    <xf numFmtId="192" fontId="35" fillId="0" borderId="341"/>
    <xf numFmtId="0" fontId="145" fillId="66" borderId="340"/>
    <xf numFmtId="194" fontId="35" fillId="0" borderId="341"/>
    <xf numFmtId="0" fontId="289" fillId="0" borderId="354" applyNumberFormat="0" applyFill="0" applyBorder="0" applyAlignment="0" applyProtection="0"/>
    <xf numFmtId="220" fontId="26" fillId="47" borderId="307" applyNumberFormat="0" applyAlignment="0" applyProtection="0"/>
    <xf numFmtId="38" fontId="36" fillId="90" borderId="340">
      <protection locked="0"/>
    </xf>
    <xf numFmtId="264" fontId="168" fillId="0" borderId="357" applyFill="0" applyProtection="0"/>
    <xf numFmtId="0" fontId="36" fillId="87" borderId="343" applyNumberFormat="0" applyFont="0" applyAlignment="0" applyProtection="0"/>
    <xf numFmtId="238" fontId="2" fillId="38" borderId="355"/>
    <xf numFmtId="0" fontId="36" fillId="87" borderId="343" applyNumberFormat="0" applyFont="0" applyAlignment="0" applyProtection="0"/>
    <xf numFmtId="40" fontId="36" fillId="0" borderId="308"/>
    <xf numFmtId="4" fontId="171" fillId="38" borderId="347" applyNumberFormat="0" applyProtection="0">
      <alignment vertical="center"/>
    </xf>
    <xf numFmtId="194" fontId="35" fillId="0" borderId="341"/>
    <xf numFmtId="0" fontId="36" fillId="87" borderId="326" applyNumberFormat="0" applyFont="0" applyAlignment="0" applyProtection="0"/>
    <xf numFmtId="263" fontId="39" fillId="0" borderId="341" applyFill="0" applyProtection="0"/>
    <xf numFmtId="15" fontId="273" fillId="86" borderId="325">
      <alignment horizontal="right"/>
    </xf>
    <xf numFmtId="0" fontId="80" fillId="0" borderId="339" applyNumberFormat="0" applyFont="0" applyAlignment="0" applyProtection="0"/>
    <xf numFmtId="0" fontId="36" fillId="87" borderId="343" applyNumberFormat="0" applyFont="0" applyAlignment="0" applyProtection="0"/>
    <xf numFmtId="0" fontId="222" fillId="0" borderId="348" applyNumberFormat="0" applyFill="0" applyAlignment="0" applyProtection="0"/>
    <xf numFmtId="0" fontId="36" fillId="87" borderId="343" applyNumberFormat="0" applyFont="0" applyAlignment="0" applyProtection="0"/>
    <xf numFmtId="0" fontId="31" fillId="0" borderId="355" applyNumberFormat="0">
      <alignment horizontal="center"/>
    </xf>
    <xf numFmtId="190" fontId="35" fillId="0" borderId="341"/>
    <xf numFmtId="194" fontId="35" fillId="0" borderId="357"/>
    <xf numFmtId="0" fontId="316" fillId="0" borderId="370" applyNumberFormat="0" applyFill="0" applyBorder="0" applyAlignment="0" applyProtection="0"/>
    <xf numFmtId="220" fontId="26" fillId="47" borderId="339" applyNumberFormat="0" applyAlignment="0" applyProtection="0"/>
    <xf numFmtId="0" fontId="173" fillId="47" borderId="342" applyNumberFormat="0" applyAlignment="0" applyProtection="0"/>
    <xf numFmtId="0" fontId="36" fillId="0" borderId="289" applyNumberFormat="0"/>
    <xf numFmtId="0" fontId="36" fillId="87" borderId="343" applyNumberFormat="0" applyFont="0" applyAlignment="0" applyProtection="0"/>
    <xf numFmtId="0" fontId="36" fillId="87" borderId="343" applyNumberFormat="0" applyFont="0" applyAlignment="0" applyProtection="0"/>
    <xf numFmtId="0" fontId="173" fillId="47" borderId="342" applyNumberFormat="0" applyAlignment="0" applyProtection="0"/>
    <xf numFmtId="0" fontId="173" fillId="47" borderId="342" applyNumberFormat="0" applyAlignment="0" applyProtection="0"/>
    <xf numFmtId="38" fontId="36" fillId="90" borderId="308">
      <protection locked="0"/>
    </xf>
    <xf numFmtId="263" fontId="39" fillId="0" borderId="341" applyFill="0" applyProtection="0"/>
    <xf numFmtId="0" fontId="2" fillId="87" borderId="343" applyNumberFormat="0" applyFont="0" applyAlignment="0" applyProtection="0"/>
    <xf numFmtId="0" fontId="36" fillId="87" borderId="326" applyNumberFormat="0" applyFont="0" applyAlignment="0" applyProtection="0"/>
    <xf numFmtId="0" fontId="183" fillId="72" borderId="335" applyNumberFormat="0" applyAlignment="0" applyProtection="0"/>
    <xf numFmtId="0" fontId="36" fillId="87" borderId="326" applyNumberFormat="0" applyFont="0" applyAlignment="0" applyProtection="0"/>
    <xf numFmtId="0" fontId="49" fillId="87" borderId="359" applyNumberFormat="0" applyFont="0" applyAlignment="0" applyProtection="0"/>
    <xf numFmtId="0" fontId="118" fillId="34" borderId="355">
      <protection locked="0"/>
    </xf>
    <xf numFmtId="37" fontId="52" fillId="0" borderId="360"/>
    <xf numFmtId="15" fontId="273" fillId="86" borderId="357">
      <alignment horizontal="right"/>
    </xf>
    <xf numFmtId="0" fontId="173" fillId="47" borderId="342" applyNumberFormat="0" applyAlignment="0" applyProtection="0"/>
    <xf numFmtId="0" fontId="222" fillId="0" borderId="348" applyNumberFormat="0" applyFill="0" applyAlignment="0" applyProtection="0"/>
    <xf numFmtId="0" fontId="91" fillId="0" borderId="339">
      <alignment horizontal="left"/>
    </xf>
    <xf numFmtId="0" fontId="2" fillId="34" borderId="347" applyNumberFormat="0">
      <alignment vertical="center"/>
    </xf>
    <xf numFmtId="0" fontId="49" fillId="87" borderId="326" applyNumberFormat="0" applyFont="0" applyAlignment="0" applyProtection="0"/>
    <xf numFmtId="0" fontId="314" fillId="0" borderId="354" applyNumberFormat="0" applyFill="0" applyBorder="0" applyAlignment="0" applyProtection="0"/>
    <xf numFmtId="0" fontId="36" fillId="0" borderId="340" applyNumberFormat="0"/>
    <xf numFmtId="37" fontId="147" fillId="0" borderId="345" applyNumberFormat="0" applyFont="0" applyBorder="0" applyAlignment="0"/>
    <xf numFmtId="0" fontId="27" fillId="0" borderId="338" applyNumberFormat="0" applyFill="0" applyAlignment="0" applyProtection="0"/>
    <xf numFmtId="192" fontId="35" fillId="0" borderId="325"/>
    <xf numFmtId="0" fontId="173" fillId="47" borderId="342" applyNumberFormat="0" applyAlignment="0" applyProtection="0"/>
    <xf numFmtId="212" fontId="70" fillId="0" borderId="355"/>
    <xf numFmtId="201" fontId="35" fillId="0" borderId="357"/>
    <xf numFmtId="38" fontId="36" fillId="0" borderId="289"/>
    <xf numFmtId="0" fontId="36" fillId="87" borderId="343" applyNumberFormat="0" applyFont="0" applyAlignment="0" applyProtection="0"/>
    <xf numFmtId="264" fontId="168" fillId="0" borderId="341" applyFill="0" applyProtection="0"/>
    <xf numFmtId="0" fontId="80" fillId="0" borderId="341" applyFont="0" applyFill="0" applyAlignment="0" applyProtection="0"/>
    <xf numFmtId="0" fontId="173" fillId="47" borderId="342" applyNumberFormat="0" applyAlignment="0" applyProtection="0"/>
    <xf numFmtId="0" fontId="36" fillId="87" borderId="326" applyNumberFormat="0" applyFont="0" applyAlignment="0" applyProtection="0"/>
    <xf numFmtId="10" fontId="27" fillId="44" borderId="308" applyNumberFormat="0" applyBorder="0" applyAlignment="0" applyProtection="0"/>
    <xf numFmtId="249" fontId="39" fillId="0" borderId="325" applyFill="0" applyProtection="0"/>
    <xf numFmtId="37" fontId="147" fillId="0" borderId="361" applyNumberFormat="0" applyFont="0" applyBorder="0" applyAlignment="0"/>
    <xf numFmtId="0" fontId="91" fillId="0" borderId="356">
      <alignment horizontal="left"/>
    </xf>
    <xf numFmtId="0" fontId="36" fillId="87" borderId="359" applyNumberFormat="0" applyFont="0" applyAlignment="0" applyProtection="0"/>
    <xf numFmtId="4" fontId="171" fillId="38" borderId="347" applyNumberFormat="0" applyProtection="0">
      <alignment vertical="center"/>
    </xf>
    <xf numFmtId="253" fontId="211" fillId="0" borderId="289"/>
    <xf numFmtId="0" fontId="36" fillId="87" borderId="343" applyNumberFormat="0" applyFont="0" applyAlignment="0" applyProtection="0"/>
    <xf numFmtId="264" fontId="168" fillId="0" borderId="341" applyFill="0" applyProtection="0"/>
    <xf numFmtId="197" fontId="35" fillId="0" borderId="341"/>
    <xf numFmtId="0" fontId="36" fillId="87" borderId="343" applyNumberFormat="0" applyFont="0" applyAlignment="0" applyProtection="0"/>
    <xf numFmtId="0" fontId="118" fillId="34" borderId="355">
      <protection locked="0"/>
    </xf>
    <xf numFmtId="0" fontId="36" fillId="87" borderId="343" applyNumberFormat="0" applyFont="0" applyAlignment="0" applyProtection="0"/>
    <xf numFmtId="194" fontId="35" fillId="0" borderId="341"/>
    <xf numFmtId="249" fontId="39" fillId="0" borderId="341" applyFill="0" applyProtection="0"/>
    <xf numFmtId="201" fontId="35" fillId="0" borderId="341"/>
    <xf numFmtId="0" fontId="293" fillId="100" borderId="341"/>
    <xf numFmtId="227" fontId="90" fillId="44" borderId="308" applyNumberFormat="0" applyFont="0" applyAlignment="0"/>
    <xf numFmtId="38" fontId="36" fillId="0" borderId="340"/>
    <xf numFmtId="0" fontId="36" fillId="87" borderId="343" applyNumberFormat="0" applyFont="0" applyAlignment="0" applyProtection="0"/>
    <xf numFmtId="4" fontId="171" fillId="38" borderId="363" applyNumberFormat="0" applyProtection="0">
      <alignment vertical="center"/>
    </xf>
    <xf numFmtId="0" fontId="27" fillId="0" borderId="354" applyNumberFormat="0" applyFill="0" applyAlignment="0" applyProtection="0"/>
    <xf numFmtId="201" fontId="35" fillId="0" borderId="325"/>
    <xf numFmtId="37" fontId="52" fillId="0" borderId="332"/>
    <xf numFmtId="0" fontId="180" fillId="47" borderId="363" applyNumberFormat="0" applyAlignment="0" applyProtection="0"/>
    <xf numFmtId="206" fontId="35" fillId="0" borderId="341"/>
    <xf numFmtId="0" fontId="31" fillId="0" borderId="258" applyNumberFormat="0" applyFont="0" applyBorder="0" applyAlignment="0">
      <protection locked="0"/>
    </xf>
    <xf numFmtId="38" fontId="36" fillId="90" borderId="258">
      <protection locked="0"/>
    </xf>
    <xf numFmtId="281" fontId="36" fillId="90" borderId="258">
      <protection locked="0"/>
    </xf>
    <xf numFmtId="49" fontId="36" fillId="90" borderId="258">
      <alignment horizontal="left"/>
      <protection locked="0"/>
    </xf>
    <xf numFmtId="38" fontId="36" fillId="0" borderId="258"/>
    <xf numFmtId="38" fontId="31" fillId="0" borderId="258"/>
    <xf numFmtId="281" fontId="36" fillId="0" borderId="258"/>
    <xf numFmtId="40" fontId="36" fillId="0" borderId="258"/>
    <xf numFmtId="0" fontId="31" fillId="0" borderId="258" applyNumberFormat="0">
      <alignment horizontal="center"/>
    </xf>
    <xf numFmtId="38" fontId="31" fillId="91" borderId="258" applyNumberFormat="0" applyFont="0" applyBorder="0" applyAlignment="0">
      <alignment horizontal="center"/>
    </xf>
    <xf numFmtId="0" fontId="36" fillId="0" borderId="258" applyNumberFormat="0"/>
    <xf numFmtId="0" fontId="31" fillId="0" borderId="258" applyNumberFormat="0"/>
    <xf numFmtId="0" fontId="36" fillId="0" borderId="258" applyNumberFormat="0">
      <alignment horizontal="right"/>
    </xf>
    <xf numFmtId="17" fontId="201" fillId="44" borderId="258">
      <alignment horizontal="right"/>
      <protection locked="0"/>
    </xf>
    <xf numFmtId="17" fontId="201" fillId="44" borderId="258">
      <alignment horizontal="right"/>
    </xf>
    <xf numFmtId="249" fontId="39" fillId="0" borderId="341" applyFill="0" applyProtection="0"/>
    <xf numFmtId="198" fontId="35" fillId="0" borderId="341"/>
    <xf numFmtId="0" fontId="260" fillId="94" borderId="276" applyNumberFormat="0" applyAlignment="0" applyProtection="0"/>
    <xf numFmtId="15" fontId="273" fillId="86" borderId="275">
      <alignment horizontal="right"/>
    </xf>
    <xf numFmtId="0" fontId="2" fillId="87" borderId="277" applyNumberFormat="0" applyFont="0" applyAlignment="0" applyProtection="0"/>
    <xf numFmtId="0" fontId="277" fillId="94" borderId="281" applyNumberFormat="0" applyAlignment="0" applyProtection="0"/>
    <xf numFmtId="0" fontId="280" fillId="0" borderId="283" applyNumberFormat="0" applyFill="0" applyAlignment="0" applyProtection="0"/>
    <xf numFmtId="192" fontId="35" fillId="0" borderId="275"/>
    <xf numFmtId="190" fontId="35" fillId="0" borderId="275"/>
    <xf numFmtId="191" fontId="35" fillId="0" borderId="275"/>
    <xf numFmtId="194" fontId="35" fillId="0" borderId="275"/>
    <xf numFmtId="197" fontId="35" fillId="0" borderId="275"/>
    <xf numFmtId="198" fontId="35" fillId="0" borderId="275"/>
    <xf numFmtId="201" fontId="35" fillId="0" borderId="275"/>
    <xf numFmtId="205" fontId="35" fillId="0" borderId="275"/>
    <xf numFmtId="206" fontId="35" fillId="0" borderId="275"/>
    <xf numFmtId="0" fontId="2" fillId="34" borderId="281" applyNumberFormat="0">
      <alignment vertical="center"/>
    </xf>
    <xf numFmtId="0" fontId="2" fillId="38" borderId="284" applyNumberFormat="0" applyAlignment="0">
      <protection locked="0"/>
    </xf>
    <xf numFmtId="0" fontId="123" fillId="0" borderId="285"/>
    <xf numFmtId="0" fontId="127" fillId="34" borderId="280"/>
    <xf numFmtId="37" fontId="51" fillId="0" borderId="278"/>
    <xf numFmtId="37" fontId="52" fillId="0" borderId="278"/>
    <xf numFmtId="0" fontId="80" fillId="0" borderId="275" applyFont="0" applyFill="0" applyAlignment="0" applyProtection="0"/>
    <xf numFmtId="37" fontId="53" fillId="0" borderId="275" applyNumberFormat="0" applyFont="0" applyFill="0" applyAlignment="0"/>
    <xf numFmtId="0" fontId="173" fillId="47" borderId="276" applyNumberFormat="0" applyAlignment="0" applyProtection="0"/>
    <xf numFmtId="0" fontId="173" fillId="47" borderId="276" applyNumberFormat="0" applyAlignment="0" applyProtection="0"/>
    <xf numFmtId="249" fontId="39" fillId="0" borderId="275" applyFill="0" applyProtection="0"/>
    <xf numFmtId="249" fontId="39" fillId="0" borderId="275" applyFill="0" applyProtection="0"/>
    <xf numFmtId="263" fontId="39" fillId="0" borderId="275" applyFill="0" applyProtection="0"/>
    <xf numFmtId="263" fontId="39" fillId="0" borderId="275" applyFill="0" applyProtection="0"/>
    <xf numFmtId="0" fontId="36" fillId="87" borderId="277" applyNumberFormat="0" applyFont="0" applyAlignment="0" applyProtection="0"/>
    <xf numFmtId="0" fontId="36" fillId="87" borderId="277" applyNumberFormat="0" applyFont="0" applyAlignment="0" applyProtection="0"/>
    <xf numFmtId="0" fontId="180" fillId="47" borderId="281" applyNumberFormat="0" applyAlignment="0" applyProtection="0"/>
    <xf numFmtId="0" fontId="180" fillId="47" borderId="281" applyNumberFormat="0" applyAlignment="0" applyProtection="0"/>
    <xf numFmtId="4" fontId="171" fillId="38" borderId="281" applyNumberFormat="0" applyProtection="0">
      <alignment vertical="center"/>
    </xf>
    <xf numFmtId="0" fontId="36" fillId="50" borderId="281" applyNumberFormat="0" applyProtection="0">
      <alignment horizontal="left" vertical="center" indent="1"/>
    </xf>
    <xf numFmtId="0" fontId="293" fillId="100" borderId="275"/>
    <xf numFmtId="0" fontId="183" fillId="72" borderId="276" applyNumberFormat="0" applyAlignment="0" applyProtection="0"/>
    <xf numFmtId="0" fontId="36" fillId="87" borderId="277" applyNumberFormat="0" applyFont="0" applyAlignment="0" applyProtection="0"/>
    <xf numFmtId="201" fontId="35" fillId="0" borderId="341"/>
    <xf numFmtId="0" fontId="36" fillId="87" borderId="343" applyNumberFormat="0" applyFont="0" applyAlignment="0" applyProtection="0"/>
    <xf numFmtId="0" fontId="36" fillId="87" borderId="359" applyNumberFormat="0" applyFont="0" applyAlignment="0" applyProtection="0"/>
    <xf numFmtId="40" fontId="40" fillId="44" borderId="289">
      <alignment vertical="center"/>
    </xf>
    <xf numFmtId="37" fontId="53" fillId="0" borderId="341" applyNumberFormat="0" applyFont="0" applyFill="0" applyAlignment="0"/>
    <xf numFmtId="190" fontId="35" fillId="0" borderId="341"/>
    <xf numFmtId="0" fontId="36" fillId="87" borderId="343" applyNumberFormat="0" applyFont="0" applyAlignment="0" applyProtection="0"/>
    <xf numFmtId="0" fontId="36" fillId="87" borderId="343" applyNumberFormat="0" applyFont="0" applyAlignment="0" applyProtection="0"/>
    <xf numFmtId="0" fontId="183" fillId="72" borderId="342" applyNumberFormat="0" applyAlignment="0" applyProtection="0"/>
    <xf numFmtId="0" fontId="36" fillId="87" borderId="343" applyNumberFormat="0" applyFont="0" applyAlignment="0" applyProtection="0"/>
    <xf numFmtId="194" fontId="35" fillId="0" borderId="341"/>
    <xf numFmtId="0" fontId="36" fillId="87" borderId="343" applyNumberFormat="0" applyFont="0" applyAlignment="0" applyProtection="0"/>
    <xf numFmtId="264" fontId="168" fillId="0" borderId="357" applyFill="0" applyProtection="0"/>
    <xf numFmtId="0" fontId="289" fillId="0" borderId="370" applyNumberFormat="0" applyFill="0" applyBorder="0" applyAlignment="0" applyProtection="0"/>
    <xf numFmtId="0" fontId="36" fillId="87" borderId="326" applyNumberFormat="0" applyFont="0" applyAlignment="0" applyProtection="0"/>
    <xf numFmtId="0" fontId="36" fillId="87" borderId="343" applyNumberFormat="0" applyFont="0" applyAlignment="0" applyProtection="0"/>
    <xf numFmtId="0" fontId="36" fillId="87" borderId="343" applyNumberFormat="0" applyFont="0" applyAlignment="0" applyProtection="0"/>
    <xf numFmtId="0" fontId="36" fillId="87" borderId="277" applyNumberFormat="0" applyFont="0" applyAlignment="0" applyProtection="0"/>
    <xf numFmtId="0" fontId="173" fillId="47" borderId="276" applyNumberFormat="0" applyAlignment="0" applyProtection="0"/>
    <xf numFmtId="192" fontId="35" fillId="0" borderId="291"/>
    <xf numFmtId="190" fontId="35" fillId="0" borderId="291"/>
    <xf numFmtId="191" fontId="35" fillId="0" borderId="291"/>
    <xf numFmtId="194" fontId="35" fillId="0" borderId="291"/>
    <xf numFmtId="197" fontId="35" fillId="0" borderId="291"/>
    <xf numFmtId="198" fontId="35" fillId="0" borderId="291"/>
    <xf numFmtId="201" fontId="35" fillId="0" borderId="291"/>
    <xf numFmtId="205" fontId="35" fillId="0" borderId="291"/>
    <xf numFmtId="206" fontId="35" fillId="0" borderId="291"/>
    <xf numFmtId="186" fontId="69" fillId="49" borderId="289" applyNumberFormat="0" applyBorder="0" applyAlignment="0">
      <alignment vertical="center" wrapText="1"/>
    </xf>
    <xf numFmtId="212" fontId="70" fillId="0" borderId="289"/>
    <xf numFmtId="0" fontId="72" fillId="38" borderId="289">
      <alignment horizontal="right"/>
    </xf>
    <xf numFmtId="220" fontId="26" fillId="47" borderId="290" applyNumberFormat="0" applyAlignment="0" applyProtection="0"/>
    <xf numFmtId="0" fontId="80" fillId="0" borderId="290" applyNumberFormat="0" applyFont="0" applyAlignment="0" applyProtection="0"/>
    <xf numFmtId="0" fontId="2" fillId="34" borderId="294" applyNumberFormat="0">
      <alignment vertical="center"/>
    </xf>
    <xf numFmtId="227" fontId="90" fillId="44" borderId="289" applyNumberFormat="0" applyFont="0" applyAlignment="0"/>
    <xf numFmtId="0" fontId="91" fillId="0" borderId="290">
      <alignment horizontal="left"/>
    </xf>
    <xf numFmtId="0" fontId="2" fillId="38" borderId="295" applyNumberFormat="0" applyAlignment="0">
      <protection locked="0"/>
    </xf>
    <xf numFmtId="0" fontId="36" fillId="59" borderId="296"/>
    <xf numFmtId="238" fontId="2" fillId="38" borderId="289"/>
    <xf numFmtId="0" fontId="123" fillId="0" borderId="297"/>
    <xf numFmtId="201" fontId="35" fillId="0" borderId="291"/>
    <xf numFmtId="0" fontId="127" fillId="34" borderId="293"/>
    <xf numFmtId="0" fontId="2" fillId="51" borderId="289"/>
    <xf numFmtId="37" fontId="51" fillId="0" borderId="298"/>
    <xf numFmtId="37" fontId="52" fillId="0" borderId="298"/>
    <xf numFmtId="0" fontId="80" fillId="0" borderId="291" applyFont="0" applyFill="0" applyAlignment="0" applyProtection="0"/>
    <xf numFmtId="238" fontId="2" fillId="0" borderId="290"/>
    <xf numFmtId="218" fontId="140" fillId="0" borderId="299" applyNumberFormat="0" applyFont="0" applyFill="0" applyAlignment="0" applyProtection="0"/>
    <xf numFmtId="0" fontId="118" fillId="34" borderId="289">
      <protection locked="0"/>
    </xf>
    <xf numFmtId="37" fontId="53" fillId="0" borderId="291" applyNumberFormat="0" applyFont="0" applyFill="0" applyAlignment="0"/>
    <xf numFmtId="218" fontId="140" fillId="0" borderId="300" applyNumberFormat="0" applyFont="0" applyFill="0" applyAlignment="0" applyProtection="0"/>
    <xf numFmtId="0" fontId="145" fillId="66" borderId="289"/>
    <xf numFmtId="206" fontId="35" fillId="0" borderId="325"/>
    <xf numFmtId="0" fontId="36" fillId="87" borderId="277" applyNumberFormat="0" applyFont="0" applyAlignment="0" applyProtection="0"/>
    <xf numFmtId="0" fontId="36" fillId="87" borderId="277" applyNumberFormat="0" applyFont="0" applyAlignment="0" applyProtection="0"/>
    <xf numFmtId="0" fontId="36" fillId="87" borderId="277" applyNumberFormat="0" applyFont="0" applyAlignment="0" applyProtection="0"/>
    <xf numFmtId="0" fontId="36" fillId="87" borderId="277" applyNumberFormat="0" applyFont="0" applyAlignment="0" applyProtection="0"/>
    <xf numFmtId="0" fontId="36" fillId="87" borderId="277" applyNumberFormat="0" applyFont="0" applyAlignment="0" applyProtection="0"/>
    <xf numFmtId="0" fontId="36" fillId="87" borderId="277" applyNumberFormat="0" applyFont="0" applyAlignment="0" applyProtection="0"/>
    <xf numFmtId="0" fontId="36" fillId="87" borderId="277" applyNumberFormat="0" applyFont="0" applyAlignment="0" applyProtection="0"/>
    <xf numFmtId="0" fontId="36" fillId="87" borderId="277" applyNumberFormat="0" applyFont="0" applyAlignment="0" applyProtection="0"/>
    <xf numFmtId="0" fontId="36" fillId="87" borderId="277" applyNumberFormat="0" applyFont="0" applyAlignment="0" applyProtection="0"/>
    <xf numFmtId="0" fontId="36" fillId="87" borderId="277" applyNumberFormat="0" applyFont="0" applyAlignment="0" applyProtection="0"/>
    <xf numFmtId="0" fontId="36" fillId="87" borderId="277" applyNumberFormat="0" applyFont="0" applyAlignment="0" applyProtection="0"/>
    <xf numFmtId="0" fontId="36" fillId="87" borderId="277" applyNumberFormat="0" applyFont="0" applyAlignment="0" applyProtection="0"/>
    <xf numFmtId="0" fontId="36" fillId="87" borderId="277" applyNumberFormat="0" applyFont="0" applyAlignment="0" applyProtection="0"/>
    <xf numFmtId="0" fontId="36" fillId="87" borderId="277" applyNumberFormat="0" applyFont="0" applyAlignment="0" applyProtection="0"/>
    <xf numFmtId="0" fontId="36" fillId="87" borderId="277" applyNumberFormat="0" applyFont="0" applyAlignment="0" applyProtection="0"/>
    <xf numFmtId="0" fontId="36" fillId="87" borderId="277" applyNumberFormat="0" applyFont="0" applyAlignment="0" applyProtection="0"/>
    <xf numFmtId="0" fontId="173" fillId="47" borderId="301" applyNumberFormat="0" applyAlignment="0" applyProtection="0"/>
    <xf numFmtId="0" fontId="90" fillId="0" borderId="370" applyNumberFormat="0" applyFill="0" applyBorder="0" applyAlignment="0" applyProtection="0"/>
    <xf numFmtId="194" fontId="35" fillId="0" borderId="357"/>
    <xf numFmtId="38" fontId="36" fillId="90" borderId="289">
      <protection locked="0"/>
    </xf>
    <xf numFmtId="0" fontId="118" fillId="34" borderId="289">
      <protection locked="0"/>
    </xf>
    <xf numFmtId="0" fontId="222" fillId="0" borderId="348" applyNumberFormat="0" applyFill="0" applyAlignment="0" applyProtection="0"/>
    <xf numFmtId="249" fontId="39" fillId="0" borderId="291" applyFill="0" applyProtection="0"/>
    <xf numFmtId="261" fontId="168" fillId="0" borderId="291" applyFill="0" applyProtection="0"/>
    <xf numFmtId="261" fontId="168" fillId="0" borderId="291" applyFill="0" applyProtection="0"/>
    <xf numFmtId="0" fontId="180" fillId="47" borderId="294" applyNumberFormat="0" applyAlignment="0" applyProtection="0"/>
    <xf numFmtId="263" fontId="39" fillId="0" borderId="291" applyFill="0" applyProtection="0"/>
    <xf numFmtId="264" fontId="168" fillId="0" borderId="291" applyFill="0" applyProtection="0"/>
    <xf numFmtId="264" fontId="168" fillId="0" borderId="291" applyFill="0" applyProtection="0"/>
    <xf numFmtId="0" fontId="183" fillId="72" borderId="301" applyNumberFormat="0" applyAlignment="0" applyProtection="0"/>
    <xf numFmtId="0" fontId="173" fillId="47" borderId="301" applyNumberFormat="0" applyAlignment="0" applyProtection="0"/>
    <xf numFmtId="10" fontId="27" fillId="44" borderId="289" applyNumberFormat="0" applyBorder="0" applyAlignment="0" applyProtection="0"/>
    <xf numFmtId="0" fontId="183" fillId="72" borderId="301" applyNumberFormat="0" applyAlignment="0" applyProtection="0"/>
    <xf numFmtId="227" fontId="90" fillId="44" borderId="340" applyNumberFormat="0" applyFont="0" applyAlignment="0"/>
    <xf numFmtId="0" fontId="80" fillId="0" borderId="341" applyFont="0" applyFill="0" applyAlignment="0" applyProtection="0"/>
    <xf numFmtId="253" fontId="211" fillId="0" borderId="289"/>
    <xf numFmtId="253" fontId="212" fillId="0" borderId="289"/>
    <xf numFmtId="253" fontId="212" fillId="0" borderId="289"/>
    <xf numFmtId="238" fontId="2" fillId="0" borderId="29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49"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180" fillId="47" borderId="294" applyNumberFormat="0" applyAlignment="0" applyProtection="0"/>
    <xf numFmtId="0" fontId="36" fillId="59" borderId="296"/>
    <xf numFmtId="0" fontId="91" fillId="0" borderId="290">
      <alignment horizontal="left"/>
    </xf>
    <xf numFmtId="39" fontId="154" fillId="0" borderId="289"/>
    <xf numFmtId="39" fontId="170" fillId="0" borderId="289"/>
    <xf numFmtId="39" fontId="170" fillId="0" borderId="289"/>
    <xf numFmtId="194" fontId="35" fillId="0" borderId="291"/>
    <xf numFmtId="192" fontId="35" fillId="0" borderId="291"/>
    <xf numFmtId="37" fontId="147" fillId="0" borderId="302" applyNumberFormat="0" applyFont="0" applyBorder="0" applyAlignment="0"/>
    <xf numFmtId="0" fontId="222" fillId="0" borderId="303" applyNumberFormat="0" applyFill="0" applyAlignment="0" applyProtection="0"/>
    <xf numFmtId="0" fontId="222" fillId="0" borderId="303" applyNumberFormat="0" applyFill="0" applyAlignment="0" applyProtection="0"/>
    <xf numFmtId="206" fontId="35" fillId="0" borderId="357"/>
    <xf numFmtId="0" fontId="314" fillId="0" borderId="354" applyNumberFormat="0" applyFill="0" applyBorder="0" applyAlignment="0" applyProtection="0"/>
    <xf numFmtId="263" fontId="39" fillId="0" borderId="341" applyFill="0" applyProtection="0"/>
    <xf numFmtId="17" fontId="201" fillId="44" borderId="289">
      <alignment horizontal="right"/>
    </xf>
    <xf numFmtId="0" fontId="36" fillId="87" borderId="343" applyNumberFormat="0" applyFont="0" applyAlignment="0" applyProtection="0"/>
    <xf numFmtId="0" fontId="36" fillId="87" borderId="343" applyNumberFormat="0" applyFont="0" applyAlignment="0" applyProtection="0"/>
    <xf numFmtId="37" fontId="51" fillId="0" borderId="344"/>
    <xf numFmtId="0" fontId="293" fillId="100" borderId="341"/>
    <xf numFmtId="15" fontId="273" fillId="86" borderId="341">
      <alignment horizontal="right"/>
    </xf>
    <xf numFmtId="0" fontId="36" fillId="0" borderId="308" applyNumberFormat="0">
      <alignment horizontal="right"/>
    </xf>
    <xf numFmtId="206" fontId="35" fillId="0" borderId="341"/>
    <xf numFmtId="0" fontId="36" fillId="87" borderId="326" applyNumberFormat="0" applyFont="0" applyAlignment="0" applyProtection="0"/>
    <xf numFmtId="0" fontId="173" fillId="47" borderId="335" applyNumberFormat="0" applyAlignment="0" applyProtection="0"/>
    <xf numFmtId="0" fontId="2" fillId="38" borderId="350" applyNumberFormat="0" applyAlignment="0">
      <protection locked="0"/>
    </xf>
    <xf numFmtId="0" fontId="2" fillId="87" borderId="343" applyNumberFormat="0" applyFont="0" applyAlignment="0" applyProtection="0"/>
    <xf numFmtId="38" fontId="36" fillId="0" borderId="355"/>
    <xf numFmtId="261" fontId="168" fillId="0" borderId="357" applyFill="0" applyProtection="0"/>
    <xf numFmtId="0" fontId="36" fillId="87" borderId="343" applyNumberFormat="0" applyFont="0" applyAlignment="0" applyProtection="0"/>
    <xf numFmtId="190" fontId="35" fillId="0" borderId="357"/>
    <xf numFmtId="0" fontId="314" fillId="0" borderId="370" applyNumberFormat="0" applyFill="0" applyBorder="0" applyAlignment="0" applyProtection="0"/>
    <xf numFmtId="212" fontId="70" fillId="0" borderId="289"/>
    <xf numFmtId="218" fontId="140" fillId="0" borderId="352" applyNumberFormat="0" applyFont="0" applyFill="0" applyAlignment="0" applyProtection="0"/>
    <xf numFmtId="0" fontId="31" fillId="0" borderId="289" applyNumberFormat="0">
      <alignment horizontal="center"/>
    </xf>
    <xf numFmtId="0" fontId="36" fillId="87" borderId="343" applyNumberFormat="0" applyFont="0" applyAlignment="0" applyProtection="0"/>
    <xf numFmtId="0" fontId="36" fillId="87" borderId="343" applyNumberFormat="0" applyFont="0" applyAlignment="0" applyProtection="0"/>
    <xf numFmtId="263" fontId="39" fillId="0" borderId="341" applyFill="0" applyProtection="0"/>
    <xf numFmtId="38" fontId="31" fillId="0" borderId="308"/>
    <xf numFmtId="0" fontId="127" fillId="34" borderId="346"/>
    <xf numFmtId="0" fontId="180" fillId="47" borderId="347" applyNumberFormat="0" applyAlignment="0" applyProtection="0"/>
    <xf numFmtId="190" fontId="35" fillId="0" borderId="341"/>
    <xf numFmtId="0" fontId="36" fillId="87" borderId="326" applyNumberFormat="0" applyFont="0" applyAlignment="0" applyProtection="0"/>
    <xf numFmtId="249" fontId="39" fillId="0" borderId="341" applyFill="0" applyProtection="0"/>
    <xf numFmtId="0" fontId="36" fillId="87" borderId="343" applyNumberFormat="0" applyFont="0" applyAlignment="0" applyProtection="0"/>
    <xf numFmtId="263" fontId="39" fillId="0" borderId="325" applyFill="0" applyProtection="0"/>
    <xf numFmtId="0" fontId="180" fillId="47" borderId="347" applyNumberFormat="0" applyAlignment="0" applyProtection="0"/>
    <xf numFmtId="0" fontId="80" fillId="0" borderId="357" applyFont="0" applyFill="0" applyAlignment="0" applyProtection="0"/>
    <xf numFmtId="0" fontId="127" fillId="34" borderId="362"/>
    <xf numFmtId="0" fontId="222" fillId="0" borderId="348" applyNumberFormat="0" applyFill="0" applyAlignment="0" applyProtection="0"/>
    <xf numFmtId="39" fontId="170" fillId="0" borderId="289"/>
    <xf numFmtId="206" fontId="35" fillId="0" borderId="341"/>
    <xf numFmtId="0" fontId="180" fillId="47" borderId="347" applyNumberFormat="0" applyAlignment="0" applyProtection="0"/>
    <xf numFmtId="205" fontId="35" fillId="0" borderId="341"/>
    <xf numFmtId="186" fontId="69" fillId="49" borderId="340" applyNumberFormat="0" applyBorder="0" applyAlignment="0">
      <alignment vertical="center" wrapText="1"/>
    </xf>
    <xf numFmtId="0" fontId="306" fillId="0" borderId="354" applyNumberFormat="0" applyFill="0" applyBorder="0" applyAlignment="0" applyProtection="0"/>
    <xf numFmtId="0" fontId="31" fillId="0" borderId="340" applyNumberFormat="0">
      <alignment horizontal="center"/>
    </xf>
    <xf numFmtId="0" fontId="90" fillId="0" borderId="338" applyNumberFormat="0" applyFill="0" applyBorder="0" applyAlignment="0" applyProtection="0"/>
    <xf numFmtId="0" fontId="183" fillId="72" borderId="358" applyNumberFormat="0" applyAlignment="0" applyProtection="0"/>
    <xf numFmtId="0" fontId="180" fillId="47" borderId="281" applyNumberFormat="0" applyAlignment="0" applyProtection="0"/>
    <xf numFmtId="0" fontId="222" fillId="0" borderId="282" applyNumberFormat="0" applyFill="0" applyAlignment="0" applyProtection="0"/>
    <xf numFmtId="0" fontId="36" fillId="87" borderId="343" applyNumberFormat="0" applyFont="0" applyAlignment="0" applyProtection="0"/>
    <xf numFmtId="192" fontId="35" fillId="0" borderId="291"/>
    <xf numFmtId="190" fontId="35" fillId="0" borderId="291"/>
    <xf numFmtId="191" fontId="35" fillId="0" borderId="291"/>
    <xf numFmtId="194" fontId="35" fillId="0" borderId="291"/>
    <xf numFmtId="197" fontId="35" fillId="0" borderId="291"/>
    <xf numFmtId="198" fontId="35" fillId="0" borderId="291"/>
    <xf numFmtId="201" fontId="35" fillId="0" borderId="291"/>
    <xf numFmtId="205" fontId="35" fillId="0" borderId="291"/>
    <xf numFmtId="206" fontId="35" fillId="0" borderId="291"/>
    <xf numFmtId="0" fontId="91" fillId="0" borderId="290">
      <alignment horizontal="left"/>
    </xf>
    <xf numFmtId="0" fontId="36" fillId="59" borderId="296"/>
    <xf numFmtId="0" fontId="123" fillId="0" borderId="297"/>
    <xf numFmtId="0" fontId="127" fillId="34" borderId="293"/>
    <xf numFmtId="0" fontId="80" fillId="0" borderId="291" applyFont="0" applyFill="0" applyAlignment="0" applyProtection="0"/>
    <xf numFmtId="238" fontId="2" fillId="0" borderId="290"/>
    <xf numFmtId="37" fontId="53" fillId="0" borderId="291" applyNumberFormat="0" applyFont="0" applyFill="0" applyAlignment="0"/>
    <xf numFmtId="190" fontId="35" fillId="0" borderId="357"/>
    <xf numFmtId="0" fontId="2" fillId="38" borderId="350" applyNumberFormat="0" applyAlignment="0">
      <protection locked="0"/>
    </xf>
    <xf numFmtId="0" fontId="80" fillId="0" borderId="341" applyFont="0" applyFill="0" applyAlignment="0" applyProtection="0"/>
    <xf numFmtId="0" fontId="222" fillId="0" borderId="348" applyNumberFormat="0" applyFill="0" applyAlignment="0" applyProtection="0"/>
    <xf numFmtId="194" fontId="35" fillId="0" borderId="341"/>
    <xf numFmtId="253" fontId="212" fillId="0" borderId="355"/>
    <xf numFmtId="249" fontId="39" fillId="0" borderId="291" applyFill="0" applyProtection="0"/>
    <xf numFmtId="261" fontId="168" fillId="0" borderId="291" applyFill="0" applyProtection="0"/>
    <xf numFmtId="261" fontId="168" fillId="0" borderId="291" applyFill="0" applyProtection="0"/>
    <xf numFmtId="263" fontId="39" fillId="0" borderId="291" applyFill="0" applyProtection="0"/>
    <xf numFmtId="264" fontId="168" fillId="0" borderId="291" applyFill="0" applyProtection="0"/>
    <xf numFmtId="264" fontId="168" fillId="0" borderId="291" applyFill="0" applyProtection="0"/>
    <xf numFmtId="0" fontId="80" fillId="0" borderId="339" applyNumberFormat="0" applyFont="0" applyAlignment="0" applyProtection="0"/>
    <xf numFmtId="37" fontId="51" fillId="0" borderId="344"/>
    <xf numFmtId="17" fontId="201" fillId="44" borderId="340">
      <alignment horizontal="right"/>
      <protection locked="0"/>
    </xf>
    <xf numFmtId="0" fontId="222" fillId="0" borderId="337" applyNumberFormat="0" applyFill="0" applyAlignment="0" applyProtection="0"/>
    <xf numFmtId="0" fontId="293" fillId="100" borderId="325"/>
    <xf numFmtId="197" fontId="35" fillId="0" borderId="325"/>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49"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222" fillId="0" borderId="303" applyNumberFormat="0" applyFill="0" applyAlignment="0" applyProtection="0"/>
    <xf numFmtId="0" fontId="222" fillId="0" borderId="303" applyNumberFormat="0" applyFill="0" applyAlignment="0" applyProtection="0"/>
    <xf numFmtId="201" fontId="35" fillId="0" borderId="357"/>
    <xf numFmtId="227" fontId="90" fillId="44" borderId="289" applyNumberFormat="0" applyFont="0" applyAlignment="0"/>
    <xf numFmtId="0" fontId="260" fillId="94" borderId="358" applyNumberFormat="0" applyAlignment="0" applyProtection="0"/>
    <xf numFmtId="249" fontId="39" fillId="0" borderId="341" applyFill="0" applyProtection="0"/>
    <xf numFmtId="0" fontId="36" fillId="87" borderId="343" applyNumberFormat="0" applyFont="0" applyAlignment="0" applyProtection="0"/>
    <xf numFmtId="0" fontId="36" fillId="87" borderId="343" applyNumberFormat="0" applyFont="0" applyAlignment="0" applyProtection="0"/>
    <xf numFmtId="0" fontId="127" fillId="34" borderId="346"/>
    <xf numFmtId="4" fontId="171" fillId="38" borderId="347" applyNumberFormat="0" applyProtection="0">
      <alignment vertical="center"/>
    </xf>
    <xf numFmtId="0" fontId="260" fillId="94" borderId="342" applyNumberFormat="0" applyAlignment="0" applyProtection="0"/>
    <xf numFmtId="0" fontId="36" fillId="0" borderId="308" applyNumberFormat="0"/>
    <xf numFmtId="238" fontId="2" fillId="0" borderId="339"/>
    <xf numFmtId="0" fontId="222" fillId="0" borderId="337" applyNumberFormat="0" applyFill="0" applyAlignment="0" applyProtection="0"/>
    <xf numFmtId="201" fontId="35" fillId="0" borderId="341"/>
    <xf numFmtId="10" fontId="27" fillId="44" borderId="340" applyNumberFormat="0" applyBorder="0" applyAlignment="0" applyProtection="0"/>
    <xf numFmtId="0" fontId="222" fillId="0" borderId="337" applyNumberFormat="0" applyFill="0" applyAlignment="0" applyProtection="0"/>
    <xf numFmtId="218" fontId="140" fillId="0" borderId="334" applyNumberFormat="0" applyFont="0" applyFill="0" applyAlignment="0" applyProtection="0"/>
    <xf numFmtId="227" fontId="90" fillId="44" borderId="355" applyNumberFormat="0" applyFont="0" applyAlignment="0"/>
    <xf numFmtId="281" fontId="36" fillId="90" borderId="355">
      <protection locked="0"/>
    </xf>
    <xf numFmtId="17" fontId="201" fillId="44" borderId="355">
      <alignment horizontal="right"/>
      <protection locked="0"/>
    </xf>
    <xf numFmtId="206" fontId="35" fillId="0" borderId="357"/>
    <xf numFmtId="37" fontId="51" fillId="0" borderId="344"/>
    <xf numFmtId="281" fontId="36" fillId="0" borderId="289"/>
    <xf numFmtId="0" fontId="36" fillId="87" borderId="343" applyNumberFormat="0" applyFont="0" applyAlignment="0" applyProtection="0"/>
    <xf numFmtId="0" fontId="36" fillId="87" borderId="343" applyNumberFormat="0" applyFont="0" applyAlignment="0" applyProtection="0"/>
    <xf numFmtId="0" fontId="183" fillId="72" borderId="342" applyNumberFormat="0" applyAlignment="0" applyProtection="0"/>
    <xf numFmtId="249" fontId="39" fillId="0" borderId="341" applyFill="0" applyProtection="0"/>
    <xf numFmtId="49" fontId="36" fillId="90" borderId="308">
      <alignment horizontal="left"/>
      <protection locked="0"/>
    </xf>
    <xf numFmtId="253" fontId="212" fillId="0" borderId="340"/>
    <xf numFmtId="238" fontId="2" fillId="38" borderId="340"/>
    <xf numFmtId="0" fontId="36" fillId="87" borderId="343" applyNumberFormat="0" applyFont="0" applyAlignment="0" applyProtection="0"/>
    <xf numFmtId="0" fontId="280" fillId="0" borderId="349" applyNumberFormat="0" applyFill="0" applyAlignment="0" applyProtection="0"/>
    <xf numFmtId="0" fontId="36" fillId="87" borderId="326" applyNumberFormat="0" applyFont="0" applyAlignment="0" applyProtection="0"/>
    <xf numFmtId="0" fontId="49" fillId="87" borderId="343" applyNumberFormat="0" applyFont="0" applyAlignment="0" applyProtection="0"/>
    <xf numFmtId="0" fontId="36" fillId="87" borderId="359" applyNumberFormat="0" applyFont="0" applyAlignment="0" applyProtection="0"/>
    <xf numFmtId="0" fontId="127" fillId="34" borderId="362"/>
    <xf numFmtId="37" fontId="147" fillId="0" borderId="345" applyNumberFormat="0" applyFont="0" applyBorder="0" applyAlignment="0"/>
    <xf numFmtId="253" fontId="212" fillId="0" borderId="289"/>
    <xf numFmtId="39" fontId="154" fillId="0" borderId="289"/>
    <xf numFmtId="10" fontId="27" fillId="44" borderId="289" applyNumberFormat="0" applyBorder="0" applyAlignment="0" applyProtection="0"/>
    <xf numFmtId="201" fontId="35" fillId="0" borderId="341"/>
    <xf numFmtId="0" fontId="36" fillId="87" borderId="343" applyNumberFormat="0" applyFont="0" applyAlignment="0" applyProtection="0"/>
    <xf numFmtId="218" fontId="140" fillId="0" borderId="353" applyNumberFormat="0" applyFont="0" applyFill="0" applyAlignment="0" applyProtection="0"/>
    <xf numFmtId="198" fontId="35" fillId="0" borderId="341"/>
    <xf numFmtId="261" fontId="168" fillId="0" borderId="341" applyFill="0" applyProtection="0"/>
    <xf numFmtId="206" fontId="35" fillId="0" borderId="341"/>
    <xf numFmtId="281" fontId="36" fillId="0" borderId="340"/>
    <xf numFmtId="39" fontId="154" fillId="0" borderId="308"/>
    <xf numFmtId="39" fontId="170" fillId="0" borderId="355"/>
    <xf numFmtId="0" fontId="180" fillId="47" borderId="363" applyNumberFormat="0" applyAlignment="0" applyProtection="0"/>
    <xf numFmtId="10" fontId="27" fillId="44" borderId="289" applyNumberFormat="0" applyBorder="0" applyAlignment="0" applyProtection="0"/>
    <xf numFmtId="2" fontId="241" fillId="1" borderId="304">
      <alignment horizontal="left"/>
      <protection locked="0"/>
    </xf>
    <xf numFmtId="0" fontId="222" fillId="0" borderId="348" applyNumberFormat="0" applyFill="0" applyAlignment="0" applyProtection="0"/>
    <xf numFmtId="0" fontId="36" fillId="87" borderId="343" applyNumberFormat="0" applyFont="0" applyAlignment="0" applyProtection="0"/>
    <xf numFmtId="0" fontId="260" fillId="94" borderId="301" applyNumberFormat="0" applyAlignment="0" applyProtection="0"/>
    <xf numFmtId="218" fontId="140" fillId="0" borderId="369" applyNumberFormat="0" applyFont="0" applyFill="0" applyAlignment="0" applyProtection="0"/>
    <xf numFmtId="38" fontId="31" fillId="0" borderId="355"/>
    <xf numFmtId="0" fontId="173" fillId="47" borderId="358" applyNumberFormat="0" applyAlignment="0" applyProtection="0"/>
    <xf numFmtId="0" fontId="277" fillId="94" borderId="347" applyNumberFormat="0" applyAlignment="0" applyProtection="0"/>
    <xf numFmtId="0" fontId="36" fillId="44" borderId="304">
      <protection locked="0"/>
    </xf>
    <xf numFmtId="15" fontId="273" fillId="86" borderId="291">
      <alignment horizontal="right"/>
    </xf>
    <xf numFmtId="0" fontId="2" fillId="87" borderId="292" applyNumberFormat="0" applyFont="0" applyAlignment="0" applyProtection="0"/>
    <xf numFmtId="0" fontId="277" fillId="94" borderId="294" applyNumberFormat="0" applyAlignment="0" applyProtection="0"/>
    <xf numFmtId="0" fontId="280" fillId="0" borderId="305" applyNumberFormat="0" applyFill="0" applyAlignment="0" applyProtection="0"/>
    <xf numFmtId="192" fontId="35" fillId="0" borderId="291"/>
    <xf numFmtId="190" fontId="35" fillId="0" borderId="291"/>
    <xf numFmtId="191" fontId="35" fillId="0" borderId="291"/>
    <xf numFmtId="194" fontId="35" fillId="0" borderId="291"/>
    <xf numFmtId="197" fontId="35" fillId="0" borderId="291"/>
    <xf numFmtId="198" fontId="35" fillId="0" borderId="291"/>
    <xf numFmtId="201" fontId="35" fillId="0" borderId="291"/>
    <xf numFmtId="205" fontId="35" fillId="0" borderId="291"/>
    <xf numFmtId="206" fontId="35" fillId="0" borderId="291"/>
    <xf numFmtId="186" fontId="69" fillId="49" borderId="289" applyNumberFormat="0" applyBorder="0" applyAlignment="0">
      <alignment vertical="center" wrapText="1"/>
    </xf>
    <xf numFmtId="212" fontId="70" fillId="0" borderId="289"/>
    <xf numFmtId="0" fontId="72" fillId="38" borderId="289">
      <alignment horizontal="right"/>
    </xf>
    <xf numFmtId="0" fontId="2" fillId="34" borderId="294" applyNumberFormat="0">
      <alignment vertical="center"/>
    </xf>
    <xf numFmtId="227" fontId="90" fillId="44" borderId="289" applyNumberFormat="0" applyFont="0" applyAlignment="0"/>
    <xf numFmtId="0" fontId="2" fillId="38" borderId="295" applyNumberFormat="0" applyAlignment="0">
      <protection locked="0"/>
    </xf>
    <xf numFmtId="37" fontId="51" fillId="0" borderId="298"/>
    <xf numFmtId="37" fontId="52" fillId="0" borderId="298"/>
    <xf numFmtId="218" fontId="140" fillId="0" borderId="299" applyNumberFormat="0" applyFont="0" applyFill="0" applyAlignment="0" applyProtection="0"/>
    <xf numFmtId="218" fontId="140" fillId="0" borderId="300" applyNumberFormat="0" applyFont="0" applyFill="0" applyAlignment="0" applyProtection="0"/>
    <xf numFmtId="0" fontId="173" fillId="47" borderId="301" applyNumberFormat="0" applyAlignment="0" applyProtection="0"/>
    <xf numFmtId="0" fontId="173" fillId="47" borderId="301" applyNumberFormat="0" applyAlignment="0" applyProtection="0"/>
    <xf numFmtId="249" fontId="39" fillId="0" borderId="291" applyFill="0" applyProtection="0"/>
    <xf numFmtId="249" fontId="39" fillId="0" borderId="291" applyFill="0" applyProtection="0"/>
    <xf numFmtId="263" fontId="39" fillId="0" borderId="291" applyFill="0" applyProtection="0"/>
    <xf numFmtId="263" fontId="39" fillId="0" borderId="291" applyFill="0" applyProtection="0"/>
    <xf numFmtId="0" fontId="36" fillId="87" borderId="292" applyNumberFormat="0" applyFont="0" applyAlignment="0" applyProtection="0"/>
    <xf numFmtId="0" fontId="36" fillId="87" borderId="292" applyNumberFormat="0" applyFont="0" applyAlignment="0" applyProtection="0"/>
    <xf numFmtId="0" fontId="180" fillId="47" borderId="294" applyNumberFormat="0" applyAlignment="0" applyProtection="0"/>
    <xf numFmtId="0" fontId="180" fillId="47" borderId="294" applyNumberFormat="0" applyAlignment="0" applyProtection="0"/>
    <xf numFmtId="4" fontId="171" fillId="38" borderId="294" applyNumberFormat="0" applyProtection="0">
      <alignment vertical="center"/>
    </xf>
    <xf numFmtId="0" fontId="36" fillId="50" borderId="294" applyNumberFormat="0" applyProtection="0">
      <alignment horizontal="left" vertical="center" indent="1"/>
    </xf>
    <xf numFmtId="37" fontId="147" fillId="0" borderId="302" applyNumberFormat="0" applyFont="0" applyBorder="0" applyAlignment="0"/>
    <xf numFmtId="0" fontId="222" fillId="0" borderId="303" applyNumberFormat="0" applyFill="0" applyAlignment="0" applyProtection="0"/>
    <xf numFmtId="0" fontId="222" fillId="0" borderId="303" applyNumberFormat="0" applyFill="0" applyAlignment="0" applyProtection="0"/>
    <xf numFmtId="0" fontId="288" fillId="0" borderId="306" applyNumberFormat="0" applyFill="0" applyBorder="0" applyAlignment="0" applyProtection="0"/>
    <xf numFmtId="0" fontId="90" fillId="0" borderId="306" applyNumberFormat="0" applyFill="0" applyBorder="0" applyAlignment="0" applyProtection="0"/>
    <xf numFmtId="0" fontId="289" fillId="0" borderId="306" applyNumberFormat="0" applyFill="0" applyBorder="0" applyAlignment="0" applyProtection="0"/>
    <xf numFmtId="0" fontId="27" fillId="0" borderId="306" applyNumberFormat="0" applyFill="0" applyAlignment="0" applyProtection="0"/>
    <xf numFmtId="0" fontId="293" fillId="100" borderId="291"/>
    <xf numFmtId="0" fontId="306" fillId="0" borderId="306" applyNumberFormat="0" applyFill="0" applyBorder="0" applyAlignment="0" applyProtection="0"/>
    <xf numFmtId="0" fontId="314" fillId="0" borderId="306" applyNumberFormat="0" applyFill="0" applyBorder="0" applyAlignment="0" applyProtection="0"/>
    <xf numFmtId="0" fontId="315" fillId="0" borderId="306" applyNumberFormat="0" applyFill="0" applyBorder="0" applyAlignment="0" applyProtection="0"/>
    <xf numFmtId="0" fontId="316" fillId="0" borderId="306" applyNumberFormat="0" applyFill="0" applyBorder="0" applyAlignment="0" applyProtection="0"/>
    <xf numFmtId="0" fontId="183" fillId="72" borderId="310" applyNumberFormat="0" applyAlignment="0" applyProtection="0"/>
    <xf numFmtId="0" fontId="36" fillId="87" borderId="311" applyNumberFormat="0" applyFont="0" applyAlignment="0" applyProtection="0"/>
    <xf numFmtId="0" fontId="173" fillId="47" borderId="301" applyNumberFormat="0" applyAlignment="0" applyProtection="0"/>
    <xf numFmtId="0" fontId="173" fillId="47" borderId="301" applyNumberFormat="0" applyAlignment="0" applyProtection="0"/>
    <xf numFmtId="0" fontId="180" fillId="47" borderId="294" applyNumberFormat="0" applyAlignment="0" applyProtection="0"/>
    <xf numFmtId="0" fontId="183" fillId="72" borderId="301" applyNumberFormat="0" applyAlignment="0" applyProtection="0"/>
    <xf numFmtId="0" fontId="173" fillId="47" borderId="301" applyNumberFormat="0" applyAlignment="0" applyProtection="0"/>
    <xf numFmtId="0" fontId="183" fillId="72" borderId="301" applyNumberFormat="0" applyAlignment="0" applyProtection="0"/>
    <xf numFmtId="0" fontId="183" fillId="72" borderId="301" applyNumberFormat="0" applyAlignment="0" applyProtection="0"/>
    <xf numFmtId="0" fontId="183" fillId="72" borderId="301" applyNumberFormat="0" applyAlignment="0" applyProtection="0"/>
    <xf numFmtId="0" fontId="183" fillId="72" borderId="301" applyNumberFormat="0" applyAlignment="0" applyProtection="0"/>
    <xf numFmtId="192" fontId="35" fillId="0" borderId="341"/>
    <xf numFmtId="186" fontId="69" fillId="49" borderId="308" applyNumberFormat="0" applyBorder="0" applyAlignment="0">
      <alignment vertical="center" wrapText="1"/>
    </xf>
    <xf numFmtId="39" fontId="154" fillId="0" borderId="340"/>
    <xf numFmtId="0" fontId="49" fillId="87" borderId="311" applyNumberFormat="0" applyFont="0" applyAlignment="0" applyProtection="0"/>
    <xf numFmtId="0" fontId="49" fillId="87" borderId="311" applyNumberFormat="0" applyFont="0" applyAlignment="0" applyProtection="0"/>
    <xf numFmtId="0" fontId="36" fillId="87" borderId="311" applyNumberFormat="0" applyFont="0" applyAlignment="0" applyProtection="0"/>
    <xf numFmtId="0" fontId="36" fillId="87" borderId="311" applyNumberFormat="0" applyFont="0" applyAlignment="0" applyProtection="0"/>
    <xf numFmtId="0" fontId="180" fillId="47" borderId="294" applyNumberFormat="0" applyAlignment="0" applyProtection="0"/>
    <xf numFmtId="0" fontId="180" fillId="47" borderId="294" applyNumberFormat="0" applyAlignment="0" applyProtection="0"/>
    <xf numFmtId="37" fontId="147" fillId="0" borderId="313" applyNumberFormat="0" applyFont="0" applyBorder="0" applyAlignment="0"/>
    <xf numFmtId="0" fontId="222" fillId="0" borderId="303" applyNumberFormat="0" applyFill="0" applyAlignment="0" applyProtection="0"/>
    <xf numFmtId="0" fontId="222" fillId="0" borderId="303" applyNumberFormat="0" applyFill="0" applyAlignment="0" applyProtection="0"/>
    <xf numFmtId="0" fontId="222" fillId="0" borderId="303" applyNumberFormat="0" applyFill="0" applyAlignment="0" applyProtection="0"/>
    <xf numFmtId="0" fontId="36" fillId="50" borderId="363" applyNumberFormat="0" applyProtection="0">
      <alignment horizontal="left" vertical="center" indent="1"/>
    </xf>
    <xf numFmtId="212" fontId="70" fillId="0" borderId="355"/>
    <xf numFmtId="0" fontId="183" fillId="72" borderId="342" applyNumberFormat="0" applyAlignment="0" applyProtection="0"/>
    <xf numFmtId="249" fontId="39" fillId="0" borderId="309" applyFill="0" applyProtection="0"/>
    <xf numFmtId="0" fontId="180" fillId="47" borderId="315" applyNumberFormat="0" applyAlignment="0" applyProtection="0"/>
    <xf numFmtId="263" fontId="39" fillId="0" borderId="309" applyFill="0" applyProtection="0"/>
    <xf numFmtId="0" fontId="183" fillId="72" borderId="310" applyNumberFormat="0" applyAlignment="0" applyProtection="0"/>
    <xf numFmtId="0" fontId="173" fillId="47" borderId="310" applyNumberFormat="0" applyAlignment="0" applyProtection="0"/>
    <xf numFmtId="10" fontId="27" fillId="44" borderId="308" applyNumberFormat="0" applyBorder="0" applyAlignment="0" applyProtection="0"/>
    <xf numFmtId="253" fontId="211" fillId="0" borderId="308"/>
    <xf numFmtId="0" fontId="36" fillId="87" borderId="292" applyNumberFormat="0" applyFont="0" applyAlignment="0" applyProtection="0"/>
    <xf numFmtId="39" fontId="154" fillId="0" borderId="308"/>
    <xf numFmtId="0" fontId="222" fillId="0" borderId="316" applyNumberFormat="0" applyFill="0" applyAlignment="0" applyProtection="0"/>
    <xf numFmtId="0" fontId="31" fillId="0" borderId="308" applyNumberFormat="0" applyFont="0" applyBorder="0" applyAlignment="0">
      <protection locked="0"/>
    </xf>
    <xf numFmtId="38" fontId="36" fillId="90" borderId="308">
      <protection locked="0"/>
    </xf>
    <xf numFmtId="281" fontId="36" fillId="90" borderId="308">
      <protection locked="0"/>
    </xf>
    <xf numFmtId="49" fontId="36" fillId="90" borderId="308">
      <alignment horizontal="left"/>
      <protection locked="0"/>
    </xf>
    <xf numFmtId="38" fontId="36" fillId="0" borderId="308"/>
    <xf numFmtId="38" fontId="31" fillId="0" borderId="308"/>
    <xf numFmtId="281" fontId="36" fillId="0" borderId="308"/>
    <xf numFmtId="40" fontId="36" fillId="0" borderId="308"/>
    <xf numFmtId="0" fontId="31" fillId="0" borderId="308" applyNumberFormat="0">
      <alignment horizontal="center"/>
    </xf>
    <xf numFmtId="38" fontId="31" fillId="91" borderId="308" applyNumberFormat="0" applyFont="0" applyBorder="0" applyAlignment="0">
      <alignment horizontal="center"/>
    </xf>
    <xf numFmtId="0" fontId="36" fillId="0" borderId="308" applyNumberFormat="0"/>
    <xf numFmtId="0" fontId="31" fillId="0" borderId="308" applyNumberFormat="0"/>
    <xf numFmtId="0" fontId="36" fillId="0" borderId="308" applyNumberFormat="0">
      <alignment horizontal="right"/>
    </xf>
    <xf numFmtId="2" fontId="241" fillId="1" borderId="304">
      <alignment horizontal="left"/>
      <protection locked="0"/>
    </xf>
    <xf numFmtId="17" fontId="201" fillId="44" borderId="308">
      <alignment horizontal="right"/>
      <protection locked="0"/>
    </xf>
    <xf numFmtId="17" fontId="201" fillId="44" borderId="308">
      <alignment horizontal="right"/>
    </xf>
    <xf numFmtId="0" fontId="36" fillId="87" borderId="343" applyNumberFormat="0" applyFont="0" applyAlignment="0" applyProtection="0"/>
    <xf numFmtId="0" fontId="36" fillId="87" borderId="343" applyNumberFormat="0" applyFont="0" applyAlignment="0" applyProtection="0"/>
    <xf numFmtId="0" fontId="2" fillId="87" borderId="343" applyNumberFormat="0" applyFont="0" applyAlignment="0" applyProtection="0"/>
    <xf numFmtId="0" fontId="173" fillId="47" borderId="335" applyNumberForma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36" fillId="87" borderId="292" applyNumberFormat="0" applyFont="0" applyAlignment="0" applyProtection="0"/>
    <xf numFmtId="0" fontId="260" fillId="94" borderId="310" applyNumberFormat="0" applyAlignment="0" applyProtection="0"/>
    <xf numFmtId="249" fontId="39" fillId="0" borderId="357" applyFill="0" applyProtection="0"/>
    <xf numFmtId="38" fontId="31" fillId="91" borderId="355" applyNumberFormat="0" applyFont="0" applyBorder="0" applyAlignment="0">
      <alignment horizontal="center"/>
    </xf>
    <xf numFmtId="39" fontId="154" fillId="0" borderId="355"/>
    <xf numFmtId="191" fontId="35" fillId="0" borderId="341"/>
    <xf numFmtId="0" fontId="36" fillId="44" borderId="304">
      <protection locked="0"/>
    </xf>
    <xf numFmtId="15" fontId="273" fillId="86" borderId="309">
      <alignment horizontal="right"/>
    </xf>
    <xf numFmtId="0" fontId="2" fillId="87" borderId="311" applyNumberFormat="0" applyFont="0" applyAlignment="0" applyProtection="0"/>
    <xf numFmtId="0" fontId="277" fillId="94" borderId="315" applyNumberFormat="0" applyAlignment="0" applyProtection="0"/>
    <xf numFmtId="0" fontId="280" fillId="0" borderId="317" applyNumberFormat="0" applyFill="0" applyAlignment="0" applyProtection="0"/>
    <xf numFmtId="192" fontId="35" fillId="0" borderId="309"/>
    <xf numFmtId="190" fontId="35" fillId="0" borderId="309"/>
    <xf numFmtId="191" fontId="35" fillId="0" borderId="309"/>
    <xf numFmtId="194" fontId="35" fillId="0" borderId="309"/>
    <xf numFmtId="197" fontId="35" fillId="0" borderId="309"/>
    <xf numFmtId="198" fontId="35" fillId="0" borderId="309"/>
    <xf numFmtId="201" fontId="35" fillId="0" borderId="309"/>
    <xf numFmtId="205" fontId="35" fillId="0" borderId="309"/>
    <xf numFmtId="206" fontId="35" fillId="0" borderId="309"/>
    <xf numFmtId="220" fontId="26" fillId="47" borderId="290" applyNumberFormat="0" applyAlignment="0" applyProtection="0"/>
    <xf numFmtId="0" fontId="80" fillId="0" borderId="290" applyNumberFormat="0" applyFont="0" applyAlignment="0" applyProtection="0"/>
    <xf numFmtId="0" fontId="2" fillId="34" borderId="315" applyNumberFormat="0">
      <alignment vertical="center"/>
    </xf>
    <xf numFmtId="0" fontId="2" fillId="38" borderId="318" applyNumberFormat="0" applyAlignment="0">
      <protection locked="0"/>
    </xf>
    <xf numFmtId="0" fontId="123" fillId="0" borderId="319"/>
    <xf numFmtId="0" fontId="127" fillId="34" borderId="314"/>
    <xf numFmtId="37" fontId="51" fillId="0" borderId="312"/>
    <xf numFmtId="37" fontId="52" fillId="0" borderId="312"/>
    <xf numFmtId="0" fontId="80" fillId="0" borderId="309" applyFont="0" applyFill="0" applyAlignment="0" applyProtection="0"/>
    <xf numFmtId="218" fontId="140" fillId="0" borderId="320" applyNumberFormat="0" applyFont="0" applyFill="0" applyAlignment="0" applyProtection="0"/>
    <xf numFmtId="37" fontId="53" fillId="0" borderId="309" applyNumberFormat="0" applyFont="0" applyFill="0" applyAlignment="0"/>
    <xf numFmtId="218" fontId="140" fillId="0" borderId="321" applyNumberFormat="0" applyFont="0" applyFill="0" applyAlignment="0" applyProtection="0"/>
    <xf numFmtId="0" fontId="173" fillId="47" borderId="310" applyNumberFormat="0" applyAlignment="0" applyProtection="0"/>
    <xf numFmtId="0" fontId="173" fillId="47" borderId="310" applyNumberFormat="0" applyAlignment="0" applyProtection="0"/>
    <xf numFmtId="249" fontId="39" fillId="0" borderId="309" applyFill="0" applyProtection="0"/>
    <xf numFmtId="249" fontId="39" fillId="0" borderId="309" applyFill="0" applyProtection="0"/>
    <xf numFmtId="263" fontId="39" fillId="0" borderId="309" applyFill="0" applyProtection="0"/>
    <xf numFmtId="263" fontId="39" fillId="0" borderId="309" applyFill="0" applyProtection="0"/>
    <xf numFmtId="0" fontId="36" fillId="87" borderId="311" applyNumberFormat="0" applyFont="0" applyAlignment="0" applyProtection="0"/>
    <xf numFmtId="0" fontId="36" fillId="87" borderId="311" applyNumberFormat="0" applyFont="0" applyAlignment="0" applyProtection="0"/>
    <xf numFmtId="0" fontId="180" fillId="47" borderId="315" applyNumberFormat="0" applyAlignment="0" applyProtection="0"/>
    <xf numFmtId="0" fontId="180" fillId="47" borderId="315" applyNumberFormat="0" applyAlignment="0" applyProtection="0"/>
    <xf numFmtId="4" fontId="171" fillId="38" borderId="315" applyNumberFormat="0" applyProtection="0">
      <alignment vertical="center"/>
    </xf>
    <xf numFmtId="0" fontId="36" fillId="50" borderId="315" applyNumberFormat="0" applyProtection="0">
      <alignment horizontal="left" vertical="center" indent="1"/>
    </xf>
    <xf numFmtId="37" fontId="147" fillId="0" borderId="313" applyNumberFormat="0" applyFont="0" applyBorder="0" applyAlignment="0"/>
    <xf numFmtId="0" fontId="222" fillId="0" borderId="303" applyNumberFormat="0" applyFill="0" applyAlignment="0" applyProtection="0"/>
    <xf numFmtId="0" fontId="222" fillId="0" borderId="303" applyNumberFormat="0" applyFill="0" applyAlignment="0" applyProtection="0"/>
    <xf numFmtId="0" fontId="288" fillId="0" borderId="322" applyNumberFormat="0" applyFill="0" applyBorder="0" applyAlignment="0" applyProtection="0"/>
    <xf numFmtId="0" fontId="90" fillId="0" borderId="322" applyNumberFormat="0" applyFill="0" applyBorder="0" applyAlignment="0" applyProtection="0"/>
    <xf numFmtId="0" fontId="289" fillId="0" borderId="322" applyNumberFormat="0" applyFill="0" applyBorder="0" applyAlignment="0" applyProtection="0"/>
    <xf numFmtId="0" fontId="27" fillId="0" borderId="322" applyNumberFormat="0" applyFill="0" applyAlignment="0" applyProtection="0"/>
    <xf numFmtId="0" fontId="293" fillId="100" borderId="309"/>
    <xf numFmtId="0" fontId="306" fillId="0" borderId="322" applyNumberFormat="0" applyFill="0" applyBorder="0" applyAlignment="0" applyProtection="0"/>
    <xf numFmtId="0" fontId="314" fillId="0" borderId="322" applyNumberFormat="0" applyFill="0" applyBorder="0" applyAlignment="0" applyProtection="0"/>
    <xf numFmtId="0" fontId="315" fillId="0" borderId="322" applyNumberFormat="0" applyFill="0" applyBorder="0" applyAlignment="0" applyProtection="0"/>
    <xf numFmtId="0" fontId="316" fillId="0" borderId="322" applyNumberFormat="0" applyFill="0" applyBorder="0" applyAlignment="0" applyProtection="0"/>
    <xf numFmtId="186" fontId="69" fillId="49" borderId="355" applyNumberFormat="0" applyBorder="0" applyAlignment="0">
      <alignment vertical="center" wrapText="1"/>
    </xf>
    <xf numFmtId="0" fontId="183" fillId="72" borderId="310" applyNumberFormat="0" applyAlignment="0" applyProtection="0"/>
    <xf numFmtId="0" fontId="36" fillId="87" borderId="311" applyNumberFormat="0" applyFont="0" applyAlignment="0" applyProtection="0"/>
    <xf numFmtId="0" fontId="36" fillId="87" borderId="343" applyNumberFormat="0" applyFont="0" applyAlignment="0" applyProtection="0"/>
    <xf numFmtId="201" fontId="35" fillId="0" borderId="341"/>
    <xf numFmtId="192" fontId="35" fillId="0" borderId="309"/>
    <xf numFmtId="190" fontId="35" fillId="0" borderId="309"/>
    <xf numFmtId="191" fontId="35" fillId="0" borderId="309"/>
    <xf numFmtId="194" fontId="35" fillId="0" borderId="309"/>
    <xf numFmtId="197" fontId="35" fillId="0" borderId="309"/>
    <xf numFmtId="198" fontId="35" fillId="0" borderId="309"/>
    <xf numFmtId="201" fontId="35" fillId="0" borderId="309"/>
    <xf numFmtId="205" fontId="35" fillId="0" borderId="309"/>
    <xf numFmtId="206" fontId="35" fillId="0" borderId="309"/>
    <xf numFmtId="186" fontId="69" fillId="49" borderId="308" applyNumberFormat="0" applyBorder="0" applyAlignment="0">
      <alignment vertical="center" wrapText="1"/>
    </xf>
    <xf numFmtId="212" fontId="70" fillId="0" borderId="308"/>
    <xf numFmtId="0" fontId="72" fillId="38" borderId="308">
      <alignment horizontal="right"/>
    </xf>
    <xf numFmtId="220" fontId="26" fillId="47" borderId="307" applyNumberFormat="0" applyAlignment="0" applyProtection="0"/>
    <xf numFmtId="0" fontId="80" fillId="0" borderId="307" applyNumberFormat="0" applyFont="0" applyAlignment="0" applyProtection="0"/>
    <xf numFmtId="227" fontId="90" fillId="44" borderId="308" applyNumberFormat="0" applyFont="0" applyAlignment="0"/>
    <xf numFmtId="0" fontId="91" fillId="0" borderId="307">
      <alignment horizontal="left"/>
    </xf>
    <xf numFmtId="238" fontId="2" fillId="38" borderId="308"/>
    <xf numFmtId="0" fontId="127" fillId="34" borderId="314"/>
    <xf numFmtId="0" fontId="2" fillId="51" borderId="308"/>
    <xf numFmtId="0" fontId="80" fillId="0" borderId="309" applyFont="0" applyFill="0" applyAlignment="0" applyProtection="0"/>
    <xf numFmtId="238" fontId="2" fillId="0" borderId="307"/>
    <xf numFmtId="0" fontId="118" fillId="34" borderId="308">
      <protection locked="0"/>
    </xf>
    <xf numFmtId="37" fontId="53" fillId="0" borderId="309" applyNumberFormat="0" applyFont="0" applyFill="0" applyAlignment="0"/>
    <xf numFmtId="0" fontId="145" fillId="66" borderId="308"/>
    <xf numFmtId="261" fontId="168" fillId="0" borderId="341" applyFill="0" applyProtection="0"/>
    <xf numFmtId="0" fontId="123" fillId="0" borderId="351"/>
    <xf numFmtId="249" fontId="39" fillId="0" borderId="309" applyFill="0" applyProtection="0"/>
    <xf numFmtId="261" fontId="168" fillId="0" borderId="309" applyFill="0" applyProtection="0"/>
    <xf numFmtId="261" fontId="168" fillId="0" borderId="309" applyFill="0" applyProtection="0"/>
    <xf numFmtId="263" fontId="39" fillId="0" borderId="309" applyFill="0" applyProtection="0"/>
    <xf numFmtId="264" fontId="168" fillId="0" borderId="309" applyFill="0" applyProtection="0"/>
    <xf numFmtId="264" fontId="168" fillId="0" borderId="309" applyFill="0" applyProtection="0"/>
    <xf numFmtId="0" fontId="183" fillId="72" borderId="301" applyNumberFormat="0" applyAlignment="0" applyProtection="0"/>
    <xf numFmtId="218" fontId="140" fillId="0" borderId="352" applyNumberFormat="0" applyFont="0" applyFill="0" applyAlignment="0" applyProtection="0"/>
    <xf numFmtId="0" fontId="36" fillId="87" borderId="326" applyNumberFormat="0" applyFont="0" applyAlignment="0" applyProtection="0"/>
    <xf numFmtId="253" fontId="212" fillId="0" borderId="308"/>
    <xf numFmtId="253" fontId="212" fillId="0" borderId="308"/>
    <xf numFmtId="0" fontId="36" fillId="87" borderId="292" applyNumberFormat="0" applyFont="0" applyAlignment="0" applyProtection="0"/>
    <xf numFmtId="0" fontId="49" fillId="87" borderId="292" applyNumberFormat="0" applyFont="0" applyAlignment="0" applyProtection="0"/>
    <xf numFmtId="39" fontId="170" fillId="0" borderId="308"/>
    <xf numFmtId="39" fontId="170" fillId="0" borderId="308"/>
    <xf numFmtId="0" fontId="72" fillId="38" borderId="355">
      <alignment horizontal="right"/>
    </xf>
    <xf numFmtId="0" fontId="183" fillId="72" borderId="358" applyNumberFormat="0" applyAlignment="0" applyProtection="0"/>
    <xf numFmtId="0" fontId="316" fillId="0" borderId="354" applyNumberFormat="0" applyFill="0" applyBorder="0" applyAlignment="0" applyProtection="0"/>
    <xf numFmtId="0" fontId="36" fillId="87" borderId="343" applyNumberFormat="0" applyFont="0" applyAlignment="0" applyProtection="0"/>
    <xf numFmtId="0" fontId="36" fillId="87" borderId="343" applyNumberFormat="0" applyFont="0" applyAlignment="0" applyProtection="0"/>
    <xf numFmtId="249" fontId="39" fillId="0" borderId="341" applyFill="0" applyProtection="0"/>
    <xf numFmtId="192" fontId="35" fillId="0" borderId="341"/>
    <xf numFmtId="0" fontId="36" fillId="87" borderId="343" applyNumberFormat="0" applyFont="0" applyAlignment="0" applyProtection="0"/>
    <xf numFmtId="37" fontId="52" fillId="0" borderId="344"/>
    <xf numFmtId="0" fontId="280" fillId="0" borderId="349" applyNumberFormat="0" applyFill="0" applyAlignment="0" applyProtection="0"/>
    <xf numFmtId="17" fontId="201" fillId="44" borderId="308">
      <alignment horizontal="right"/>
    </xf>
    <xf numFmtId="37" fontId="53" fillId="0" borderId="341" applyNumberFormat="0" applyFont="0" applyFill="0" applyAlignment="0"/>
    <xf numFmtId="191" fontId="35" fillId="0" borderId="341"/>
    <xf numFmtId="0" fontId="90" fillId="0" borderId="354" applyNumberFormat="0" applyFill="0" applyBorder="0" applyAlignment="0" applyProtection="0"/>
    <xf numFmtId="0" fontId="72" fillId="38" borderId="308">
      <alignment horizontal="right"/>
    </xf>
    <xf numFmtId="0" fontId="31" fillId="0" borderId="340" applyNumberFormat="0" applyFont="0" applyBorder="0" applyAlignment="0">
      <protection locked="0"/>
    </xf>
    <xf numFmtId="0" fontId="36" fillId="87" borderId="343" applyNumberFormat="0" applyFont="0" applyAlignment="0" applyProtection="0"/>
    <xf numFmtId="0" fontId="36" fillId="87" borderId="343" applyNumberFormat="0" applyFont="0" applyAlignment="0" applyProtection="0"/>
    <xf numFmtId="281" fontId="36" fillId="0" borderId="308"/>
    <xf numFmtId="0" fontId="2" fillId="51" borderId="340"/>
    <xf numFmtId="0" fontId="180" fillId="47" borderId="347" applyNumberFormat="0" applyAlignment="0" applyProtection="0"/>
    <xf numFmtId="191" fontId="35" fillId="0" borderId="341"/>
    <xf numFmtId="0" fontId="36" fillId="87" borderId="326" applyNumberFormat="0" applyFont="0" applyAlignment="0" applyProtection="0"/>
    <xf numFmtId="0" fontId="180" fillId="47" borderId="347" applyNumberFormat="0" applyAlignment="0" applyProtection="0"/>
    <xf numFmtId="0" fontId="36" fillId="87" borderId="343" applyNumberFormat="0" applyFont="0" applyAlignment="0" applyProtection="0"/>
    <xf numFmtId="263" fontId="39" fillId="0" borderId="325" applyFill="0" applyProtection="0"/>
    <xf numFmtId="220" fontId="26" fillId="47" borderId="339" applyNumberFormat="0" applyAlignment="0" applyProtection="0"/>
    <xf numFmtId="253" fontId="211" fillId="0" borderId="355"/>
    <xf numFmtId="37" fontId="147" fillId="0" borderId="361" applyNumberFormat="0" applyFont="0" applyBorder="0" applyAlignment="0"/>
    <xf numFmtId="0" fontId="36" fillId="87" borderId="343" applyNumberFormat="0" applyFont="0" applyAlignment="0" applyProtection="0"/>
    <xf numFmtId="40" fontId="36" fillId="0" borderId="355"/>
    <xf numFmtId="192" fontId="35" fillId="0" borderId="341"/>
    <xf numFmtId="191" fontId="35" fillId="0" borderId="357"/>
    <xf numFmtId="0" fontId="315" fillId="0" borderId="370" applyNumberFormat="0" applyFill="0" applyBorder="0" applyAlignment="0" applyProtection="0"/>
    <xf numFmtId="0" fontId="72" fillId="38" borderId="289">
      <alignment horizontal="right"/>
    </xf>
    <xf numFmtId="218" fontId="140" fillId="0" borderId="353" applyNumberFormat="0" applyFont="0" applyFill="0" applyAlignment="0" applyProtection="0"/>
    <xf numFmtId="38" fontId="31" fillId="91" borderId="289" applyNumberFormat="0" applyFont="0" applyBorder="0" applyAlignment="0">
      <alignment horizontal="center"/>
    </xf>
    <xf numFmtId="0" fontId="36" fillId="87" borderId="343" applyNumberFormat="0" applyFont="0" applyAlignment="0" applyProtection="0"/>
    <xf numFmtId="238" fontId="2" fillId="0" borderId="339"/>
    <xf numFmtId="0" fontId="183" fillId="72" borderId="342" applyNumberFormat="0" applyAlignment="0" applyProtection="0"/>
    <xf numFmtId="0" fontId="173" fillId="47" borderId="342" applyNumberFormat="0" applyAlignment="0" applyProtection="0"/>
    <xf numFmtId="0" fontId="31" fillId="0" borderId="308" applyNumberFormat="0" applyFont="0" applyBorder="0" applyAlignment="0">
      <protection locked="0"/>
    </xf>
    <xf numFmtId="249" fontId="39" fillId="0" borderId="341" applyFill="0" applyProtection="0"/>
    <xf numFmtId="15" fontId="273" fillId="86" borderId="341">
      <alignment horizontal="right"/>
    </xf>
    <xf numFmtId="0" fontId="36" fillId="87" borderId="326" applyNumberFormat="0" applyFont="0" applyAlignment="0" applyProtection="0"/>
    <xf numFmtId="0" fontId="183" fillId="72" borderId="335" applyNumberFormat="0" applyAlignment="0" applyProtection="0"/>
    <xf numFmtId="0" fontId="173" fillId="47" borderId="335" applyNumberFormat="0" applyAlignment="0" applyProtection="0"/>
    <xf numFmtId="0" fontId="36" fillId="87" borderId="326" applyNumberFormat="0" applyFont="0" applyAlignment="0" applyProtection="0"/>
    <xf numFmtId="253" fontId="211" fillId="0" borderId="289"/>
    <xf numFmtId="238" fontId="2" fillId="0" borderId="356"/>
    <xf numFmtId="37" fontId="51" fillId="0" borderId="360"/>
    <xf numFmtId="0" fontId="173" fillId="47" borderId="342" applyNumberFormat="0" applyAlignment="0" applyProtection="0"/>
    <xf numFmtId="0" fontId="222" fillId="0" borderId="348" applyNumberFormat="0" applyFill="0" applyAlignment="0" applyProtection="0"/>
    <xf numFmtId="0" fontId="91" fillId="0" borderId="339">
      <alignment horizontal="left"/>
    </xf>
    <xf numFmtId="206" fontId="35" fillId="0" borderId="341"/>
    <xf numFmtId="0" fontId="36" fillId="87" borderId="326" applyNumberFormat="0" applyFont="0" applyAlignment="0" applyProtection="0"/>
    <xf numFmtId="212" fontId="70" fillId="0" borderId="340"/>
    <xf numFmtId="38" fontId="31" fillId="91" borderId="340" applyNumberFormat="0" applyFont="0" applyBorder="0" applyAlignment="0">
      <alignment horizontal="center"/>
    </xf>
    <xf numFmtId="0" fontId="289" fillId="0" borderId="338" applyNumberFormat="0" applyFill="0" applyBorder="0" applyAlignment="0" applyProtection="0"/>
    <xf numFmtId="0" fontId="36" fillId="87" borderId="343" applyNumberFormat="0" applyFont="0" applyAlignment="0" applyProtection="0"/>
    <xf numFmtId="186" fontId="69" fillId="49" borderId="355" applyNumberFormat="0" applyBorder="0" applyAlignment="0">
      <alignment vertical="center" wrapText="1"/>
    </xf>
    <xf numFmtId="0" fontId="293" fillId="100" borderId="357"/>
    <xf numFmtId="198" fontId="35" fillId="0" borderId="357"/>
    <xf numFmtId="49" fontId="36" fillId="90" borderId="289">
      <alignment horizontal="left"/>
      <protection locked="0"/>
    </xf>
    <xf numFmtId="0" fontId="36" fillId="87" borderId="343" applyNumberFormat="0" applyFont="0" applyAlignment="0" applyProtection="0"/>
    <xf numFmtId="263" fontId="39" fillId="0" borderId="341" applyFill="0" applyProtection="0"/>
    <xf numFmtId="37" fontId="52" fillId="0" borderId="344"/>
    <xf numFmtId="0" fontId="183" fillId="72" borderId="342" applyNumberFormat="0" applyAlignment="0" applyProtection="0"/>
    <xf numFmtId="0" fontId="173" fillId="47" borderId="342" applyNumberFormat="0" applyAlignment="0" applyProtection="0"/>
    <xf numFmtId="0" fontId="36" fillId="87" borderId="326" applyNumberFormat="0" applyFont="0" applyAlignment="0" applyProtection="0"/>
    <xf numFmtId="0" fontId="173" fillId="47" borderId="335" applyNumberFormat="0" applyAlignment="0" applyProtection="0"/>
    <xf numFmtId="227" fontId="90" fillId="44" borderId="355" applyNumberFormat="0" applyFont="0" applyAlignment="0"/>
    <xf numFmtId="0" fontId="180" fillId="47" borderId="347" applyNumberFormat="0" applyAlignment="0" applyProtection="0"/>
    <xf numFmtId="0" fontId="49" fillId="87" borderId="343" applyNumberFormat="0" applyFont="0" applyAlignment="0" applyProtection="0"/>
    <xf numFmtId="263" fontId="39" fillId="0" borderId="341" applyFill="0" applyProtection="0"/>
    <xf numFmtId="194" fontId="35" fillId="0" borderId="341"/>
    <xf numFmtId="0" fontId="36" fillId="87" borderId="343" applyNumberFormat="0" applyFont="0" applyAlignment="0" applyProtection="0"/>
    <xf numFmtId="218" fontId="140" fillId="0" borderId="352" applyNumberFormat="0" applyFont="0" applyFill="0" applyAlignment="0" applyProtection="0"/>
    <xf numFmtId="191" fontId="35" fillId="0" borderId="341"/>
    <xf numFmtId="198" fontId="35" fillId="0" borderId="341"/>
    <xf numFmtId="0" fontId="2" fillId="34" borderId="347" applyNumberFormat="0">
      <alignment vertical="center"/>
    </xf>
    <xf numFmtId="49" fontId="36" fillId="90" borderId="340">
      <alignment horizontal="left"/>
      <protection locked="0"/>
    </xf>
    <xf numFmtId="0" fontId="36" fillId="87" borderId="359" applyNumberFormat="0" applyFont="0" applyAlignment="0" applyProtection="0"/>
    <xf numFmtId="205" fontId="35" fillId="0" borderId="341"/>
    <xf numFmtId="2" fontId="241" fillId="1" borderId="304">
      <alignment horizontal="left"/>
      <protection locked="0"/>
    </xf>
    <xf numFmtId="197" fontId="35" fillId="0" borderId="341"/>
    <xf numFmtId="0" fontId="260" fillId="94" borderId="310" applyNumberFormat="0" applyAlignment="0" applyProtection="0"/>
    <xf numFmtId="0" fontId="36" fillId="44" borderId="304">
      <protection locked="0"/>
    </xf>
    <xf numFmtId="15" fontId="273" fillId="86" borderId="309">
      <alignment horizontal="right"/>
    </xf>
    <xf numFmtId="0" fontId="2" fillId="87" borderId="311" applyNumberFormat="0" applyFont="0" applyAlignment="0" applyProtection="0"/>
    <xf numFmtId="0" fontId="277" fillId="94" borderId="315" applyNumberFormat="0" applyAlignment="0" applyProtection="0"/>
    <xf numFmtId="0" fontId="280" fillId="0" borderId="317" applyNumberFormat="0" applyFill="0" applyAlignment="0" applyProtection="0"/>
    <xf numFmtId="192" fontId="35" fillId="0" borderId="309"/>
    <xf numFmtId="190" fontId="35" fillId="0" borderId="309"/>
    <xf numFmtId="191" fontId="35" fillId="0" borderId="309"/>
    <xf numFmtId="194" fontId="35" fillId="0" borderId="309"/>
    <xf numFmtId="197" fontId="35" fillId="0" borderId="309"/>
    <xf numFmtId="198" fontId="35" fillId="0" borderId="309"/>
    <xf numFmtId="201" fontId="35" fillId="0" borderId="309"/>
    <xf numFmtId="205" fontId="35" fillId="0" borderId="309"/>
    <xf numFmtId="206" fontId="35" fillId="0" borderId="309"/>
    <xf numFmtId="0" fontId="2" fillId="34" borderId="315" applyNumberFormat="0">
      <alignment vertical="center"/>
    </xf>
    <xf numFmtId="0" fontId="2" fillId="38" borderId="318" applyNumberFormat="0" applyAlignment="0">
      <protection locked="0"/>
    </xf>
    <xf numFmtId="0" fontId="123" fillId="0" borderId="319"/>
    <xf numFmtId="0" fontId="127" fillId="34" borderId="314"/>
    <xf numFmtId="37" fontId="51" fillId="0" borderId="312"/>
    <xf numFmtId="37" fontId="52" fillId="0" borderId="312"/>
    <xf numFmtId="0" fontId="80" fillId="0" borderId="309" applyFont="0" applyFill="0" applyAlignment="0" applyProtection="0"/>
    <xf numFmtId="37" fontId="53" fillId="0" borderId="309" applyNumberFormat="0" applyFont="0" applyFill="0" applyAlignment="0"/>
    <xf numFmtId="0" fontId="173" fillId="47" borderId="310" applyNumberFormat="0" applyAlignment="0" applyProtection="0"/>
    <xf numFmtId="0" fontId="173" fillId="47" borderId="310" applyNumberFormat="0" applyAlignment="0" applyProtection="0"/>
    <xf numFmtId="249" fontId="39" fillId="0" borderId="309" applyFill="0" applyProtection="0"/>
    <xf numFmtId="249" fontId="39" fillId="0" borderId="309" applyFill="0" applyProtection="0"/>
    <xf numFmtId="263" fontId="39" fillId="0" borderId="309" applyFill="0" applyProtection="0"/>
    <xf numFmtId="263" fontId="39" fillId="0" borderId="309" applyFill="0" applyProtection="0"/>
    <xf numFmtId="0" fontId="36" fillId="87" borderId="311" applyNumberFormat="0" applyFont="0" applyAlignment="0" applyProtection="0"/>
    <xf numFmtId="0" fontId="36" fillId="87" borderId="311" applyNumberFormat="0" applyFont="0" applyAlignment="0" applyProtection="0"/>
    <xf numFmtId="0" fontId="180" fillId="47" borderId="315" applyNumberFormat="0" applyAlignment="0" applyProtection="0"/>
    <xf numFmtId="0" fontId="180" fillId="47" borderId="315" applyNumberFormat="0" applyAlignment="0" applyProtection="0"/>
    <xf numFmtId="4" fontId="171" fillId="38" borderId="315" applyNumberFormat="0" applyProtection="0">
      <alignment vertical="center"/>
    </xf>
    <xf numFmtId="0" fontId="36" fillId="50" borderId="315" applyNumberFormat="0" applyProtection="0">
      <alignment horizontal="left" vertical="center" indent="1"/>
    </xf>
    <xf numFmtId="0" fontId="293" fillId="100" borderId="309"/>
    <xf numFmtId="0" fontId="183" fillId="72" borderId="310" applyNumberFormat="0" applyAlignment="0" applyProtection="0"/>
    <xf numFmtId="0" fontId="36" fillId="87" borderId="311" applyNumberFormat="0" applyFont="0" applyAlignment="0" applyProtection="0"/>
    <xf numFmtId="192" fontId="35" fillId="0" borderId="341"/>
    <xf numFmtId="0" fontId="36" fillId="87" borderId="343" applyNumberFormat="0" applyFont="0" applyAlignment="0" applyProtection="0"/>
    <xf numFmtId="0" fontId="36" fillId="87" borderId="343" applyNumberFormat="0" applyFont="0" applyAlignment="0" applyProtection="0"/>
    <xf numFmtId="191" fontId="35" fillId="0" borderId="341"/>
    <xf numFmtId="0" fontId="36" fillId="87" borderId="343" applyNumberFormat="0" applyFont="0" applyAlignment="0" applyProtection="0"/>
    <xf numFmtId="263" fontId="39" fillId="0" borderId="357" applyFill="0" applyProtection="0"/>
    <xf numFmtId="0" fontId="306" fillId="0" borderId="338" applyNumberFormat="0" applyFill="0" applyBorder="0" applyAlignment="0" applyProtection="0"/>
    <xf numFmtId="0" fontId="36" fillId="87" borderId="343" applyNumberFormat="0" applyFont="0" applyAlignment="0" applyProtection="0"/>
    <xf numFmtId="0" fontId="36" fillId="87" borderId="311" applyNumberFormat="0" applyFont="0" applyAlignment="0" applyProtection="0"/>
    <xf numFmtId="0" fontId="173" fillId="47" borderId="310" applyNumberFormat="0" applyAlignment="0" applyProtection="0"/>
    <xf numFmtId="192" fontId="35" fillId="0" borderId="325"/>
    <xf numFmtId="190" fontId="35" fillId="0" borderId="325"/>
    <xf numFmtId="191" fontId="35" fillId="0" borderId="325"/>
    <xf numFmtId="194" fontId="35" fillId="0" borderId="325"/>
    <xf numFmtId="197" fontId="35" fillId="0" borderId="325"/>
    <xf numFmtId="198" fontId="35" fillId="0" borderId="325"/>
    <xf numFmtId="201" fontId="35" fillId="0" borderId="325"/>
    <xf numFmtId="205" fontId="35" fillId="0" borderId="325"/>
    <xf numFmtId="206" fontId="35" fillId="0" borderId="325"/>
    <xf numFmtId="186" fontId="69" fillId="49" borderId="323" applyNumberFormat="0" applyBorder="0" applyAlignment="0">
      <alignment vertical="center" wrapText="1"/>
    </xf>
    <xf numFmtId="212" fontId="70" fillId="0" borderId="323"/>
    <xf numFmtId="0" fontId="72" fillId="38" borderId="323">
      <alignment horizontal="right"/>
    </xf>
    <xf numFmtId="220" fontId="26" fillId="47" borderId="324" applyNumberFormat="0" applyAlignment="0" applyProtection="0"/>
    <xf numFmtId="0" fontId="80" fillId="0" borderId="324" applyNumberFormat="0" applyFont="0" applyAlignment="0" applyProtection="0"/>
    <xf numFmtId="0" fontId="2" fillId="34" borderId="328" applyNumberFormat="0">
      <alignment vertical="center"/>
    </xf>
    <xf numFmtId="227" fontId="90" fillId="44" borderId="323" applyNumberFormat="0" applyFont="0" applyAlignment="0"/>
    <xf numFmtId="0" fontId="91" fillId="0" borderId="324">
      <alignment horizontal="left"/>
    </xf>
    <xf numFmtId="0" fontId="2" fillId="38" borderId="329" applyNumberFormat="0" applyAlignment="0">
      <protection locked="0"/>
    </xf>
    <xf numFmtId="0" fontId="36" fillId="59" borderId="330"/>
    <xf numFmtId="238" fontId="2" fillId="38" borderId="323"/>
    <xf numFmtId="0" fontId="123" fillId="0" borderId="331"/>
    <xf numFmtId="201" fontId="35" fillId="0" borderId="325"/>
    <xf numFmtId="0" fontId="127" fillId="34" borderId="327"/>
    <xf numFmtId="0" fontId="2" fillId="51" borderId="323"/>
    <xf numFmtId="37" fontId="51" fillId="0" borderId="332"/>
    <xf numFmtId="37" fontId="52" fillId="0" borderId="332"/>
    <xf numFmtId="0" fontId="80" fillId="0" borderId="325" applyFont="0" applyFill="0" applyAlignment="0" applyProtection="0"/>
    <xf numFmtId="238" fontId="2" fillId="0" borderId="324"/>
    <xf numFmtId="218" fontId="140" fillId="0" borderId="333" applyNumberFormat="0" applyFont="0" applyFill="0" applyAlignment="0" applyProtection="0"/>
    <xf numFmtId="0" fontId="118" fillId="34" borderId="323">
      <protection locked="0"/>
    </xf>
    <xf numFmtId="37" fontId="53" fillId="0" borderId="325" applyNumberFormat="0" applyFont="0" applyFill="0" applyAlignment="0"/>
    <xf numFmtId="218" fontId="140" fillId="0" borderId="334" applyNumberFormat="0" applyFont="0" applyFill="0" applyAlignment="0" applyProtection="0"/>
    <xf numFmtId="0" fontId="145" fillId="66" borderId="323"/>
    <xf numFmtId="205" fontId="35" fillId="0" borderId="325"/>
    <xf numFmtId="0" fontId="36" fillId="87" borderId="311" applyNumberFormat="0" applyFont="0" applyAlignment="0" applyProtection="0"/>
    <xf numFmtId="0" fontId="36" fillId="87" borderId="311" applyNumberFormat="0" applyFont="0" applyAlignment="0" applyProtection="0"/>
    <xf numFmtId="0" fontId="36" fillId="87" borderId="311" applyNumberFormat="0" applyFont="0" applyAlignment="0" applyProtection="0"/>
    <xf numFmtId="0" fontId="36" fillId="87" borderId="311" applyNumberFormat="0" applyFont="0" applyAlignment="0" applyProtection="0"/>
    <xf numFmtId="0" fontId="36" fillId="87" borderId="311" applyNumberFormat="0" applyFont="0" applyAlignment="0" applyProtection="0"/>
    <xf numFmtId="0" fontId="36" fillId="87" borderId="311" applyNumberFormat="0" applyFont="0" applyAlignment="0" applyProtection="0"/>
    <xf numFmtId="0" fontId="36" fillId="87" borderId="311" applyNumberFormat="0" applyFont="0" applyAlignment="0" applyProtection="0"/>
    <xf numFmtId="0" fontId="36" fillId="87" borderId="311" applyNumberFormat="0" applyFont="0" applyAlignment="0" applyProtection="0"/>
    <xf numFmtId="0" fontId="36" fillId="87" borderId="311" applyNumberFormat="0" applyFont="0" applyAlignment="0" applyProtection="0"/>
    <xf numFmtId="0" fontId="36" fillId="87" borderId="311" applyNumberFormat="0" applyFont="0" applyAlignment="0" applyProtection="0"/>
    <xf numFmtId="0" fontId="36" fillId="87" borderId="311" applyNumberFormat="0" applyFont="0" applyAlignment="0" applyProtection="0"/>
    <xf numFmtId="0" fontId="36" fillId="87" borderId="311" applyNumberFormat="0" applyFont="0" applyAlignment="0" applyProtection="0"/>
    <xf numFmtId="0" fontId="36" fillId="87" borderId="311" applyNumberFormat="0" applyFont="0" applyAlignment="0" applyProtection="0"/>
    <xf numFmtId="0" fontId="36" fillId="87" borderId="311" applyNumberFormat="0" applyFont="0" applyAlignment="0" applyProtection="0"/>
    <xf numFmtId="0" fontId="36" fillId="87" borderId="311" applyNumberFormat="0" applyFont="0" applyAlignment="0" applyProtection="0"/>
    <xf numFmtId="0" fontId="36" fillId="87" borderId="311" applyNumberFormat="0" applyFont="0" applyAlignment="0" applyProtection="0"/>
    <xf numFmtId="0" fontId="173" fillId="47" borderId="335" applyNumberFormat="0" applyAlignment="0" applyProtection="0"/>
    <xf numFmtId="0" fontId="288" fillId="0" borderId="370" applyNumberFormat="0" applyFill="0" applyBorder="0" applyAlignment="0" applyProtection="0"/>
    <xf numFmtId="191" fontId="35" fillId="0" borderId="357"/>
    <xf numFmtId="0" fontId="31" fillId="0" borderId="289" applyNumberFormat="0" applyFont="0" applyBorder="0" applyAlignment="0">
      <protection locked="0"/>
    </xf>
    <xf numFmtId="238" fontId="2" fillId="0" borderId="339"/>
    <xf numFmtId="37" fontId="147" fillId="0" borderId="345" applyNumberFormat="0" applyFont="0" applyBorder="0" applyAlignment="0"/>
    <xf numFmtId="249" fontId="39" fillId="0" borderId="325" applyFill="0" applyProtection="0"/>
    <xf numFmtId="261" fontId="168" fillId="0" borderId="325" applyFill="0" applyProtection="0"/>
    <xf numFmtId="261" fontId="168" fillId="0" borderId="325" applyFill="0" applyProtection="0"/>
    <xf numFmtId="0" fontId="180" fillId="47" borderId="328" applyNumberFormat="0" applyAlignment="0" applyProtection="0"/>
    <xf numFmtId="263" fontId="39" fillId="0" borderId="325" applyFill="0" applyProtection="0"/>
    <xf numFmtId="264" fontId="168" fillId="0" borderId="325" applyFill="0" applyProtection="0"/>
    <xf numFmtId="264" fontId="168" fillId="0" borderId="325" applyFill="0" applyProtection="0"/>
    <xf numFmtId="0" fontId="183" fillId="72" borderId="335" applyNumberFormat="0" applyAlignment="0" applyProtection="0"/>
    <xf numFmtId="0" fontId="173" fillId="47" borderId="335" applyNumberFormat="0" applyAlignment="0" applyProtection="0"/>
    <xf numFmtId="10" fontId="27" fillId="44" borderId="323" applyNumberFormat="0" applyBorder="0" applyAlignment="0" applyProtection="0"/>
    <xf numFmtId="0" fontId="183" fillId="72" borderId="335" applyNumberFormat="0" applyAlignment="0" applyProtection="0"/>
    <xf numFmtId="37" fontId="52" fillId="0" borderId="344"/>
    <xf numFmtId="17" fontId="201" fillId="44" borderId="340">
      <alignment horizontal="right"/>
    </xf>
    <xf numFmtId="0" fontId="222" fillId="0" borderId="337" applyNumberFormat="0" applyFill="0" applyAlignment="0" applyProtection="0"/>
    <xf numFmtId="253" fontId="211" fillId="0" borderId="323"/>
    <xf numFmtId="253" fontId="212" fillId="0" borderId="323"/>
    <xf numFmtId="253" fontId="212" fillId="0" borderId="323"/>
    <xf numFmtId="238" fontId="2" fillId="0" borderId="324"/>
    <xf numFmtId="0" fontId="36" fillId="87" borderId="326" applyNumberFormat="0" applyFont="0" applyAlignment="0" applyProtection="0"/>
    <xf numFmtId="0" fontId="36" fillId="87" borderId="326" applyNumberFormat="0" applyFont="0" applyAlignment="0" applyProtection="0"/>
    <xf numFmtId="0" fontId="36" fillId="87" borderId="326" applyNumberFormat="0" applyFont="0" applyAlignment="0" applyProtection="0"/>
    <xf numFmtId="0" fontId="36" fillId="87" borderId="326" applyNumberFormat="0" applyFont="0" applyAlignment="0" applyProtection="0"/>
    <xf numFmtId="0" fontId="36" fillId="87" borderId="326" applyNumberFormat="0" applyFont="0" applyAlignment="0" applyProtection="0"/>
    <xf numFmtId="0" fontId="36" fillId="87" borderId="326" applyNumberFormat="0" applyFont="0" applyAlignment="0" applyProtection="0"/>
    <xf numFmtId="0" fontId="36" fillId="87" borderId="326" applyNumberFormat="0" applyFont="0" applyAlignment="0" applyProtection="0"/>
    <xf numFmtId="0" fontId="36" fillId="87" borderId="326" applyNumberFormat="0" applyFont="0" applyAlignment="0" applyProtection="0"/>
    <xf numFmtId="0" fontId="36" fillId="87" borderId="326" applyNumberFormat="0" applyFont="0" applyAlignment="0" applyProtection="0"/>
    <xf numFmtId="0" fontId="36" fillId="87" borderId="326" applyNumberFormat="0" applyFont="0" applyAlignment="0" applyProtection="0"/>
    <xf numFmtId="0" fontId="36" fillId="87" borderId="326" applyNumberFormat="0" applyFont="0" applyAlignment="0" applyProtection="0"/>
    <xf numFmtId="0" fontId="36" fillId="87" borderId="326" applyNumberFormat="0" applyFont="0" applyAlignment="0" applyProtection="0"/>
    <xf numFmtId="0" fontId="36" fillId="87" borderId="326" applyNumberFormat="0" applyFont="0" applyAlignment="0" applyProtection="0"/>
    <xf numFmtId="0" fontId="36" fillId="87" borderId="326" applyNumberFormat="0" applyFont="0" applyAlignment="0" applyProtection="0"/>
    <xf numFmtId="0" fontId="36" fillId="87" borderId="326" applyNumberFormat="0" applyFont="0" applyAlignment="0" applyProtection="0"/>
    <xf numFmtId="0" fontId="36" fillId="87" borderId="326" applyNumberFormat="0" applyFont="0" applyAlignment="0" applyProtection="0"/>
    <xf numFmtId="0" fontId="36" fillId="87" borderId="326" applyNumberFormat="0" applyFont="0" applyAlignment="0" applyProtection="0"/>
    <xf numFmtId="0" fontId="36" fillId="87" borderId="326" applyNumberFormat="0" applyFont="0" applyAlignment="0" applyProtection="0"/>
    <xf numFmtId="0" fontId="36" fillId="87" borderId="326" applyNumberFormat="0" applyFont="0" applyAlignment="0" applyProtection="0"/>
    <xf numFmtId="0" fontId="49" fillId="87" borderId="326" applyNumberFormat="0" applyFont="0" applyAlignment="0" applyProtection="0"/>
    <xf numFmtId="0" fontId="36" fillId="87" borderId="326" applyNumberFormat="0" applyFont="0" applyAlignment="0" applyProtection="0"/>
    <xf numFmtId="0" fontId="36" fillId="87" borderId="326" applyNumberFormat="0" applyFont="0" applyAlignment="0" applyProtection="0"/>
    <xf numFmtId="0" fontId="180" fillId="47" borderId="328" applyNumberFormat="0" applyAlignment="0" applyProtection="0"/>
    <xf numFmtId="0" fontId="36" fillId="59" borderId="330"/>
    <xf numFmtId="0" fontId="91" fillId="0" borderId="324">
      <alignment horizontal="left"/>
    </xf>
    <xf numFmtId="39" fontId="154" fillId="0" borderId="323"/>
    <xf numFmtId="39" fontId="170" fillId="0" borderId="323"/>
    <xf numFmtId="39" fontId="170" fillId="0" borderId="323"/>
    <xf numFmtId="194" fontId="35" fillId="0" borderId="325"/>
    <xf numFmtId="192" fontId="35" fillId="0" borderId="325"/>
    <xf numFmtId="37" fontId="147" fillId="0" borderId="336" applyNumberFormat="0" applyFont="0" applyBorder="0" applyAlignment="0"/>
    <xf numFmtId="0" fontId="222" fillId="0" borderId="337" applyNumberFormat="0" applyFill="0" applyAlignment="0" applyProtection="0"/>
    <xf numFmtId="0" fontId="222" fillId="0" borderId="337" applyNumberFormat="0" applyFill="0" applyAlignment="0" applyProtection="0"/>
    <xf numFmtId="205" fontId="35" fillId="0" borderId="357"/>
    <xf numFmtId="0" fontId="2" fillId="38" borderId="366" applyNumberFormat="0" applyAlignment="0">
      <protection locked="0"/>
    </xf>
    <xf numFmtId="0" fontId="306" fillId="0" borderId="354" applyNumberFormat="0" applyFill="0" applyBorder="0" applyAlignment="0" applyProtection="0"/>
    <xf numFmtId="263" fontId="39" fillId="0" borderId="341" applyFill="0" applyProtection="0"/>
    <xf numFmtId="17" fontId="201" fillId="44" borderId="289">
      <alignment horizontal="right"/>
      <protection locked="0"/>
    </xf>
    <xf numFmtId="0" fontId="36" fillId="87" borderId="343" applyNumberFormat="0" applyFont="0" applyAlignment="0" applyProtection="0"/>
    <xf numFmtId="0" fontId="36" fillId="87" borderId="343" applyNumberFormat="0" applyFont="0" applyAlignment="0" applyProtection="0"/>
    <xf numFmtId="0" fontId="2" fillId="51" borderId="355"/>
    <xf numFmtId="0" fontId="36" fillId="50" borderId="347" applyNumberFormat="0" applyProtection="0">
      <alignment horizontal="left" vertical="center" indent="1"/>
    </xf>
    <xf numFmtId="0" fontId="31" fillId="0" borderId="308" applyNumberFormat="0"/>
    <xf numFmtId="0" fontId="118" fillId="34" borderId="340">
      <protection locked="0"/>
    </xf>
    <xf numFmtId="0" fontId="222" fillId="0" borderId="337" applyNumberFormat="0" applyFill="0" applyAlignment="0" applyProtection="0"/>
    <xf numFmtId="205" fontId="35" fillId="0" borderId="341"/>
    <xf numFmtId="253" fontId="211" fillId="0" borderId="340"/>
    <xf numFmtId="0" fontId="91" fillId="0" borderId="339">
      <alignment horizontal="left"/>
    </xf>
    <xf numFmtId="15" fontId="273" fillId="86" borderId="341">
      <alignment horizontal="right"/>
    </xf>
    <xf numFmtId="49" fontId="36" fillId="90" borderId="355">
      <alignment horizontal="left"/>
      <protection locked="0"/>
    </xf>
    <xf numFmtId="249" fontId="39" fillId="0" borderId="357" applyFill="0" applyProtection="0"/>
    <xf numFmtId="17" fontId="201" fillId="44" borderId="355">
      <alignment horizontal="right"/>
    </xf>
    <xf numFmtId="192" fontId="35" fillId="0" borderId="357"/>
    <xf numFmtId="0" fontId="306" fillId="0" borderId="370" applyNumberFormat="0" applyFill="0" applyBorder="0" applyAlignment="0" applyProtection="0"/>
    <xf numFmtId="186" fontId="69" fillId="49" borderId="289" applyNumberFormat="0" applyBorder="0" applyAlignment="0">
      <alignment vertical="center" wrapText="1"/>
    </xf>
    <xf numFmtId="37" fontId="52" fillId="0" borderId="344"/>
    <xf numFmtId="40" fontId="36" fillId="0" borderId="289"/>
    <xf numFmtId="0" fontId="36" fillId="87" borderId="343" applyNumberFormat="0" applyFont="0" applyAlignment="0" applyProtection="0"/>
    <xf numFmtId="0" fontId="36" fillId="87" borderId="343" applyNumberFormat="0" applyFont="0" applyAlignment="0" applyProtection="0"/>
    <xf numFmtId="263" fontId="39" fillId="0" borderId="341" applyFill="0" applyProtection="0"/>
    <xf numFmtId="38" fontId="36" fillId="0" borderId="308"/>
    <xf numFmtId="0" fontId="183" fillId="72" borderId="335" applyNumberFormat="0" applyAlignment="0" applyProtection="0"/>
    <xf numFmtId="0" fontId="36" fillId="87" borderId="343" applyNumberFormat="0" applyFont="0" applyAlignment="0" applyProtection="0"/>
    <xf numFmtId="192" fontId="35" fillId="0" borderId="341"/>
    <xf numFmtId="0" fontId="36" fillId="87" borderId="326" applyNumberFormat="0" applyFont="0" applyAlignment="0" applyProtection="0"/>
    <xf numFmtId="0" fontId="49" fillId="87" borderId="343" applyNumberFormat="0" applyFont="0" applyAlignment="0" applyProtection="0"/>
    <xf numFmtId="0" fontId="180" fillId="47" borderId="347" applyNumberFormat="0" applyAlignment="0" applyProtection="0"/>
    <xf numFmtId="0" fontId="2" fillId="51" borderId="355"/>
    <xf numFmtId="0" fontId="123" fillId="0" borderId="367"/>
    <xf numFmtId="0" fontId="222" fillId="0" borderId="348" applyNumberFormat="0" applyFill="0" applyAlignment="0" applyProtection="0"/>
    <xf numFmtId="39" fontId="170" fillId="0" borderId="289"/>
    <xf numFmtId="205" fontId="35" fillId="0" borderId="341"/>
    <xf numFmtId="0" fontId="36" fillId="87" borderId="343" applyNumberFormat="0" applyFont="0" applyAlignment="0" applyProtection="0"/>
    <xf numFmtId="0" fontId="145" fillId="66" borderId="355"/>
    <xf numFmtId="201" fontId="35" fillId="0" borderId="341"/>
    <xf numFmtId="40" fontId="36" fillId="0" borderId="340"/>
    <xf numFmtId="0" fontId="288" fillId="0" borderId="338" applyNumberFormat="0" applyFill="0" applyBorder="0" applyAlignment="0" applyProtection="0"/>
    <xf numFmtId="39" fontId="170" fillId="0" borderId="355"/>
    <xf numFmtId="263" fontId="39" fillId="0" borderId="357" applyFill="0" applyProtection="0"/>
    <xf numFmtId="0" fontId="180" fillId="47" borderId="315" applyNumberFormat="0" applyAlignment="0" applyProtection="0"/>
    <xf numFmtId="0" fontId="222" fillId="0" borderId="316" applyNumberFormat="0" applyFill="0" applyAlignment="0" applyProtection="0"/>
    <xf numFmtId="0" fontId="36" fillId="87" borderId="343" applyNumberFormat="0" applyFont="0" applyAlignment="0" applyProtection="0"/>
    <xf numFmtId="192" fontId="35" fillId="0" borderId="291"/>
    <xf numFmtId="194" fontId="35" fillId="0" borderId="291"/>
    <xf numFmtId="201" fontId="35" fillId="0" borderId="291"/>
    <xf numFmtId="0" fontId="91" fillId="0" borderId="290">
      <alignment horizontal="left"/>
    </xf>
    <xf numFmtId="0" fontId="80" fillId="0" borderId="291" applyFont="0" applyFill="0" applyAlignment="0" applyProtection="0"/>
    <xf numFmtId="238" fontId="2" fillId="0" borderId="290"/>
    <xf numFmtId="37" fontId="53" fillId="0" borderId="291" applyNumberFormat="0" applyFont="0" applyFill="0" applyAlignment="0"/>
    <xf numFmtId="39" fontId="170" fillId="0" borderId="355"/>
    <xf numFmtId="253" fontId="212" fillId="0" borderId="355"/>
    <xf numFmtId="249" fontId="39" fillId="0" borderId="291" applyFill="0" applyProtection="0"/>
    <xf numFmtId="261" fontId="168" fillId="0" borderId="291" applyFill="0" applyProtection="0"/>
    <xf numFmtId="261" fontId="168" fillId="0" borderId="291" applyFill="0" applyProtection="0"/>
    <xf numFmtId="263" fontId="39" fillId="0" borderId="291" applyFill="0" applyProtection="0"/>
    <xf numFmtId="264" fontId="168" fillId="0" borderId="291" applyFill="0" applyProtection="0"/>
    <xf numFmtId="264" fontId="168" fillId="0" borderId="291" applyFill="0" applyProtection="0"/>
    <xf numFmtId="0" fontId="127" fillId="34" borderId="346"/>
    <xf numFmtId="0" fontId="222" fillId="0" borderId="337" applyNumberFormat="0" applyFill="0" applyAlignment="0" applyProtection="0"/>
    <xf numFmtId="253" fontId="211" fillId="0" borderId="308"/>
    <xf numFmtId="194" fontId="35" fillId="0" borderId="325"/>
    <xf numFmtId="198" fontId="35" fillId="0" borderId="357"/>
    <xf numFmtId="0" fontId="2" fillId="34" borderId="363" applyNumberFormat="0">
      <alignment vertical="center"/>
    </xf>
    <xf numFmtId="249" fontId="39" fillId="0" borderId="341" applyFill="0" applyProtection="0"/>
    <xf numFmtId="0" fontId="36" fillId="0" borderId="289" applyNumberFormat="0">
      <alignment horizontal="right"/>
    </xf>
    <xf numFmtId="0" fontId="36" fillId="87" borderId="343" applyNumberFormat="0" applyFont="0" applyAlignment="0" applyProtection="0"/>
    <xf numFmtId="0" fontId="36" fillId="87" borderId="343" applyNumberFormat="0" applyFont="0" applyAlignment="0" applyProtection="0"/>
    <xf numFmtId="201" fontId="35" fillId="0" borderId="341"/>
    <xf numFmtId="0" fontId="180" fillId="47" borderId="347" applyNumberFormat="0" applyAlignment="0" applyProtection="0"/>
    <xf numFmtId="38" fontId="31" fillId="91" borderId="308" applyNumberFormat="0" applyFont="0" applyBorder="0" applyAlignment="0">
      <alignment horizontal="center"/>
    </xf>
    <xf numFmtId="0" fontId="80" fillId="0" borderId="341" applyFont="0" applyFill="0" applyAlignment="0" applyProtection="0"/>
    <xf numFmtId="37" fontId="147" fillId="0" borderId="345" applyNumberFormat="0" applyFont="0" applyBorder="0" applyAlignment="0"/>
    <xf numFmtId="198" fontId="35" fillId="0" borderId="341"/>
    <xf numFmtId="0" fontId="36" fillId="87" borderId="326" applyNumberFormat="0" applyFont="0" applyAlignment="0" applyProtection="0"/>
    <xf numFmtId="0" fontId="173" fillId="47" borderId="342" applyNumberFormat="0" applyAlignment="0" applyProtection="0"/>
    <xf numFmtId="0" fontId="222" fillId="0" borderId="337" applyNumberFormat="0" applyFill="0" applyAlignment="0" applyProtection="0"/>
    <xf numFmtId="218" fontId="140" fillId="0" borderId="333" applyNumberFormat="0" applyFont="0" applyFill="0" applyAlignment="0" applyProtection="0"/>
    <xf numFmtId="0" fontId="2" fillId="87" borderId="326" applyNumberFormat="0" applyFont="0" applyAlignment="0" applyProtection="0"/>
    <xf numFmtId="0" fontId="36" fillId="87" borderId="343" applyNumberFormat="0" applyFont="0" applyAlignment="0" applyProtection="0"/>
    <xf numFmtId="10" fontId="27" fillId="44" borderId="355" applyNumberFormat="0" applyBorder="0" applyAlignment="0" applyProtection="0"/>
    <xf numFmtId="0" fontId="2" fillId="34" borderId="347" applyNumberFormat="0">
      <alignment vertical="center"/>
    </xf>
    <xf numFmtId="249" fontId="39" fillId="0" borderId="341" applyFill="0" applyProtection="0"/>
    <xf numFmtId="281" fontId="36" fillId="90" borderId="308">
      <protection locked="0"/>
    </xf>
    <xf numFmtId="253" fontId="212" fillId="0" borderId="340"/>
    <xf numFmtId="263" fontId="39" fillId="0" borderId="341" applyFill="0" applyProtection="0"/>
    <xf numFmtId="0" fontId="277" fillId="94" borderId="347" applyNumberFormat="0" applyAlignment="0" applyProtection="0"/>
    <xf numFmtId="0" fontId="36" fillId="87" borderId="326" applyNumberFormat="0" applyFont="0" applyAlignment="0" applyProtection="0"/>
    <xf numFmtId="0" fontId="183" fillId="72" borderId="335" applyNumberFormat="0" applyAlignment="0" applyProtection="0"/>
    <xf numFmtId="0" fontId="72" fillId="38" borderId="355">
      <alignment horizontal="right"/>
    </xf>
    <xf numFmtId="249" fontId="39" fillId="0" borderId="357" applyFill="0" applyProtection="0"/>
    <xf numFmtId="0" fontId="36" fillId="87" borderId="359" applyNumberFormat="0" applyFont="0" applyAlignment="0" applyProtection="0"/>
    <xf numFmtId="38" fontId="36" fillId="90" borderId="355">
      <protection locked="0"/>
    </xf>
    <xf numFmtId="205" fontId="35" fillId="0" borderId="357"/>
    <xf numFmtId="38" fontId="31" fillId="0" borderId="289"/>
    <xf numFmtId="0" fontId="36" fillId="87" borderId="343" applyNumberFormat="0" applyFont="0" applyAlignment="0" applyProtection="0"/>
    <xf numFmtId="264" fontId="168" fillId="0" borderId="341" applyFill="0" applyProtection="0"/>
    <xf numFmtId="37" fontId="53" fillId="0" borderId="341" applyNumberFormat="0" applyFont="0" applyFill="0" applyAlignment="0"/>
    <xf numFmtId="0" fontId="36" fillId="87" borderId="343" applyNumberFormat="0" applyFont="0" applyAlignment="0" applyProtection="0"/>
    <xf numFmtId="249" fontId="39" fillId="0" borderId="341" applyFill="0" applyProtection="0"/>
    <xf numFmtId="0" fontId="36" fillId="87" borderId="326" applyNumberFormat="0" applyFont="0" applyAlignment="0" applyProtection="0"/>
    <xf numFmtId="0" fontId="183" fillId="72" borderId="335" applyNumberFormat="0" applyAlignment="0" applyProtection="0"/>
    <xf numFmtId="0" fontId="173" fillId="47" borderId="335" applyNumberFormat="0" applyAlignment="0" applyProtection="0"/>
    <xf numFmtId="249" fontId="39" fillId="0" borderId="325" applyFill="0" applyProtection="0"/>
    <xf numFmtId="0" fontId="222" fillId="0" borderId="348" applyNumberFormat="0" applyFill="0" applyAlignment="0" applyProtection="0"/>
    <xf numFmtId="238" fontId="2" fillId="38" borderId="355"/>
    <xf numFmtId="0" fontId="36" fillId="50" borderId="347" applyNumberFormat="0" applyProtection="0">
      <alignment horizontal="left" vertical="center" indent="1"/>
    </xf>
    <xf numFmtId="253" fontId="212" fillId="0" borderId="289"/>
    <xf numFmtId="0" fontId="36" fillId="87" borderId="343" applyNumberFormat="0" applyFont="0" applyAlignment="0" applyProtection="0"/>
    <xf numFmtId="264" fontId="168" fillId="0" borderId="341" applyFill="0" applyProtection="0"/>
    <xf numFmtId="198" fontId="35" fillId="0" borderId="341"/>
    <xf numFmtId="0" fontId="49" fillId="87" borderId="343" applyNumberFormat="0" applyFont="0" applyAlignment="0" applyProtection="0"/>
    <xf numFmtId="37" fontId="53" fillId="0" borderId="341" applyNumberFormat="0" applyFont="0" applyFill="0" applyAlignment="0"/>
    <xf numFmtId="197" fontId="35" fillId="0" borderId="341"/>
    <xf numFmtId="261" fontId="168" fillId="0" borderId="341" applyFill="0" applyProtection="0"/>
    <xf numFmtId="205" fontId="35" fillId="0" borderId="341"/>
    <xf numFmtId="0" fontId="2" fillId="38" borderId="350" applyNumberFormat="0" applyAlignment="0">
      <protection locked="0"/>
    </xf>
    <xf numFmtId="38" fontId="31" fillId="0" borderId="340"/>
    <xf numFmtId="0" fontId="49" fillId="87" borderId="343" applyNumberFormat="0" applyFont="0" applyAlignment="0" applyProtection="0"/>
    <xf numFmtId="0" fontId="36" fillId="87" borderId="343" applyNumberFormat="0" applyFont="0" applyAlignment="0" applyProtection="0"/>
    <xf numFmtId="206" fontId="35" fillId="0" borderId="341"/>
    <xf numFmtId="0" fontId="27" fillId="0" borderId="370" applyNumberFormat="0" applyFill="0" applyAlignment="0" applyProtection="0"/>
    <xf numFmtId="197" fontId="35" fillId="0" borderId="357"/>
    <xf numFmtId="281" fontId="36" fillId="90" borderId="289">
      <protection locked="0"/>
    </xf>
    <xf numFmtId="0" fontId="36" fillId="87" borderId="343" applyNumberFormat="0" applyFont="0" applyAlignment="0" applyProtection="0"/>
    <xf numFmtId="0" fontId="145" fillId="66" borderId="289"/>
    <xf numFmtId="0" fontId="180" fillId="47" borderId="347" applyNumberFormat="0" applyAlignment="0" applyProtection="0"/>
    <xf numFmtId="37" fontId="51" fillId="0" borderId="344"/>
    <xf numFmtId="218" fontId="140" fillId="0" borderId="353" applyNumberFormat="0" applyFont="0" applyFill="0" applyAlignment="0" applyProtection="0"/>
    <xf numFmtId="0" fontId="36" fillId="87" borderId="326" applyNumberFormat="0" applyFont="0" applyAlignment="0" applyProtection="0"/>
    <xf numFmtId="0" fontId="80" fillId="0" borderId="356" applyNumberFormat="0" applyFont="0" applyAlignment="0" applyProtection="0"/>
    <xf numFmtId="0" fontId="36" fillId="87" borderId="359" applyNumberFormat="0" applyFont="0" applyAlignment="0" applyProtection="0"/>
    <xf numFmtId="0" fontId="183" fillId="72" borderId="358" applyNumberFormat="0" applyAlignment="0" applyProtection="0"/>
    <xf numFmtId="0" fontId="180" fillId="47" borderId="347" applyNumberFormat="0" applyAlignment="0" applyProtection="0"/>
    <xf numFmtId="0" fontId="36" fillId="87" borderId="343" applyNumberFormat="0" applyFont="0" applyAlignment="0" applyProtection="0"/>
    <xf numFmtId="261" fontId="168" fillId="0" borderId="341" applyFill="0" applyProtection="0"/>
    <xf numFmtId="191" fontId="35" fillId="0" borderId="341"/>
    <xf numFmtId="0" fontId="36" fillId="87" borderId="343" applyNumberFormat="0" applyFont="0" applyAlignment="0" applyProtection="0"/>
    <xf numFmtId="238" fontId="2" fillId="0" borderId="339"/>
    <xf numFmtId="0" fontId="183" fillId="72" borderId="342" applyNumberFormat="0" applyAlignment="0" applyProtection="0"/>
    <xf numFmtId="190" fontId="35" fillId="0" borderId="341"/>
    <xf numFmtId="197" fontId="35" fillId="0" borderId="341"/>
    <xf numFmtId="0" fontId="27" fillId="0" borderId="354" applyNumberFormat="0" applyFill="0" applyAlignment="0" applyProtection="0"/>
    <xf numFmtId="0" fontId="80" fillId="0" borderId="307" applyNumberFormat="0" applyFont="0" applyAlignment="0" applyProtection="0"/>
    <xf numFmtId="281" fontId="36" fillId="90" borderId="340">
      <protection locked="0"/>
    </xf>
    <xf numFmtId="0" fontId="180" fillId="47" borderId="363" applyNumberFormat="0" applyAlignment="0" applyProtection="0"/>
    <xf numFmtId="0" fontId="222" fillId="0" borderId="364" applyNumberFormat="0" applyFill="0" applyAlignment="0" applyProtection="0"/>
    <xf numFmtId="192" fontId="35" fillId="0" borderId="341"/>
    <xf numFmtId="194" fontId="35" fillId="0" borderId="341"/>
    <xf numFmtId="201" fontId="35" fillId="0" borderId="341"/>
    <xf numFmtId="0" fontId="91" fillId="0" borderId="339">
      <alignment horizontal="left"/>
    </xf>
    <xf numFmtId="0" fontId="80" fillId="0" borderId="341" applyFont="0" applyFill="0" applyAlignment="0" applyProtection="0"/>
    <xf numFmtId="238" fontId="2" fillId="0" borderId="339"/>
    <xf numFmtId="37" fontId="53" fillId="0" borderId="341" applyNumberFormat="0" applyFont="0" applyFill="0" applyAlignment="0"/>
    <xf numFmtId="249" fontId="39" fillId="0" borderId="341" applyFill="0" applyProtection="0"/>
    <xf numFmtId="261" fontId="168" fillId="0" borderId="341" applyFill="0" applyProtection="0"/>
    <xf numFmtId="261" fontId="168" fillId="0" borderId="341" applyFill="0" applyProtection="0"/>
    <xf numFmtId="263" fontId="39" fillId="0" borderId="341" applyFill="0" applyProtection="0"/>
    <xf numFmtId="264" fontId="168" fillId="0" borderId="341" applyFill="0" applyProtection="0"/>
    <xf numFmtId="264" fontId="168" fillId="0" borderId="341" applyFill="0" applyProtection="0"/>
  </cellStyleXfs>
  <cellXfs count="164">
    <xf numFmtId="0" fontId="0" fillId="0" borderId="0" xfId="0"/>
    <xf numFmtId="0" fontId="4" fillId="0" borderId="0" xfId="0" applyFont="1"/>
    <xf numFmtId="0" fontId="5" fillId="0" borderId="0" xfId="0" applyFont="1"/>
    <xf numFmtId="0" fontId="6" fillId="0" borderId="0" xfId="0" applyFont="1" applyAlignment="1">
      <alignment vertical="center"/>
    </xf>
    <xf numFmtId="14" fontId="6" fillId="0" borderId="0" xfId="0" applyNumberFormat="1" applyFont="1" applyAlignment="1">
      <alignment horizontal="right" vertical="center"/>
    </xf>
    <xf numFmtId="0" fontId="6" fillId="0" borderId="1" xfId="0" applyFont="1" applyBorder="1" applyAlignment="1">
      <alignment vertical="center"/>
    </xf>
    <xf numFmtId="0" fontId="4" fillId="0" borderId="1" xfId="0" applyFont="1" applyBorder="1"/>
    <xf numFmtId="0" fontId="6" fillId="0" borderId="2" xfId="0" applyFont="1" applyBorder="1" applyAlignment="1">
      <alignment vertical="center"/>
    </xf>
    <xf numFmtId="3" fontId="6" fillId="0" borderId="2" xfId="0" applyNumberFormat="1" applyFont="1" applyBorder="1" applyAlignment="1">
      <alignment horizontal="right" vertical="center"/>
    </xf>
    <xf numFmtId="0" fontId="7" fillId="0" borderId="0" xfId="0" applyFont="1" applyAlignment="1">
      <alignment vertical="center"/>
    </xf>
    <xf numFmtId="164" fontId="7" fillId="0" borderId="0" xfId="0" applyNumberFormat="1" applyFont="1" applyAlignment="1">
      <alignment horizontal="right" vertical="center"/>
    </xf>
    <xf numFmtId="0" fontId="7" fillId="0" borderId="0" xfId="0" applyFont="1" applyAlignment="1">
      <alignment vertical="center" wrapText="1"/>
    </xf>
    <xf numFmtId="164" fontId="7" fillId="0" borderId="0" xfId="0" applyNumberFormat="1" applyFont="1" applyAlignment="1">
      <alignment vertical="center" wrapText="1"/>
    </xf>
    <xf numFmtId="0" fontId="7" fillId="0" borderId="0" xfId="0" applyFont="1" applyAlignment="1">
      <alignment wrapText="1"/>
    </xf>
    <xf numFmtId="164" fontId="8" fillId="0" borderId="0" xfId="0" applyNumberFormat="1" applyFont="1" applyAlignment="1">
      <alignment horizontal="right" vertical="center"/>
    </xf>
    <xf numFmtId="164" fontId="7" fillId="0" borderId="0" xfId="0" applyNumberFormat="1" applyFont="1" applyAlignment="1">
      <alignment horizontal="right"/>
    </xf>
    <xf numFmtId="0" fontId="7" fillId="0" borderId="1" xfId="0" applyFont="1" applyBorder="1" applyAlignment="1">
      <alignment vertical="center"/>
    </xf>
    <xf numFmtId="3" fontId="6" fillId="0" borderId="1" xfId="0" applyNumberFormat="1" applyFont="1" applyBorder="1" applyAlignment="1">
      <alignment horizontal="right" vertical="center"/>
    </xf>
    <xf numFmtId="0" fontId="7" fillId="0" borderId="3" xfId="0" applyFont="1" applyBorder="1" applyAlignment="1">
      <alignment vertical="center"/>
    </xf>
    <xf numFmtId="3" fontId="7" fillId="0" borderId="3" xfId="0" applyNumberFormat="1" applyFont="1" applyBorder="1" applyAlignment="1">
      <alignment horizontal="right" vertical="center"/>
    </xf>
    <xf numFmtId="164" fontId="7" fillId="0" borderId="3" xfId="0" applyNumberFormat="1" applyFont="1" applyBorder="1" applyAlignment="1">
      <alignment horizontal="right" vertical="center"/>
    </xf>
    <xf numFmtId="3" fontId="7" fillId="0" borderId="1" xfId="0" applyNumberFormat="1" applyFont="1" applyBorder="1" applyAlignment="1">
      <alignment horizontal="right" vertical="center"/>
    </xf>
    <xf numFmtId="0" fontId="4" fillId="0" borderId="0" xfId="0" applyFont="1" applyAlignment="1">
      <alignment vertical="center"/>
    </xf>
    <xf numFmtId="0" fontId="6" fillId="0" borderId="4" xfId="0" applyFont="1" applyBorder="1" applyAlignment="1">
      <alignment vertical="center"/>
    </xf>
    <xf numFmtId="3" fontId="6" fillId="0" borderId="4" xfId="0" applyNumberFormat="1" applyFont="1" applyBorder="1" applyAlignment="1">
      <alignment horizontal="right" vertical="center"/>
    </xf>
    <xf numFmtId="164" fontId="9" fillId="0" borderId="2" xfId="0" applyNumberFormat="1" applyFont="1" applyBorder="1" applyAlignment="1">
      <alignment horizontal="right" vertical="center"/>
    </xf>
    <xf numFmtId="164" fontId="6" fillId="0" borderId="2" xfId="0" applyNumberFormat="1" applyFont="1" applyBorder="1" applyAlignment="1">
      <alignment horizontal="right" vertical="center"/>
    </xf>
    <xf numFmtId="164" fontId="9" fillId="0" borderId="3" xfId="0" applyNumberFormat="1" applyFont="1" applyBorder="1" applyAlignment="1">
      <alignment horizontal="right" vertical="center"/>
    </xf>
    <xf numFmtId="164" fontId="6" fillId="0" borderId="3" xfId="0" applyNumberFormat="1" applyFont="1" applyBorder="1" applyAlignment="1">
      <alignment horizontal="right" vertical="center"/>
    </xf>
    <xf numFmtId="164" fontId="8" fillId="0" borderId="3" xfId="0" applyNumberFormat="1" applyFont="1" applyBorder="1" applyAlignment="1">
      <alignment horizontal="right" vertical="center"/>
    </xf>
    <xf numFmtId="0" fontId="7" fillId="0" borderId="2" xfId="0" applyFont="1" applyBorder="1" applyAlignment="1">
      <alignment vertical="center"/>
    </xf>
    <xf numFmtId="0" fontId="6" fillId="0" borderId="3" xfId="0" applyFont="1" applyBorder="1" applyAlignment="1">
      <alignment vertical="center"/>
    </xf>
    <xf numFmtId="0" fontId="7" fillId="0" borderId="0" xfId="0" quotePrefix="1" applyFont="1" applyAlignment="1">
      <alignment vertical="center"/>
    </xf>
    <xf numFmtId="164" fontId="6" fillId="0" borderId="1" xfId="0" applyNumberFormat="1" applyFont="1" applyBorder="1" applyAlignment="1">
      <alignment horizontal="right" vertical="center"/>
    </xf>
    <xf numFmtId="0" fontId="6" fillId="0" borderId="5" xfId="0" applyFont="1" applyBorder="1" applyAlignment="1">
      <alignment vertical="center"/>
    </xf>
    <xf numFmtId="164" fontId="6" fillId="0" borderId="5" xfId="0" applyNumberFormat="1" applyFont="1" applyBorder="1" applyAlignment="1">
      <alignment horizontal="right" vertical="center"/>
    </xf>
    <xf numFmtId="0" fontId="8" fillId="0" borderId="0" xfId="0" applyFont="1"/>
    <xf numFmtId="0" fontId="4" fillId="0" borderId="2" xfId="0" applyFont="1" applyBorder="1"/>
    <xf numFmtId="14" fontId="6" fillId="0" borderId="2" xfId="0" applyNumberFormat="1" applyFont="1" applyBorder="1" applyAlignment="1">
      <alignment horizontal="right" vertical="center" wrapText="1"/>
    </xf>
    <xf numFmtId="0" fontId="6" fillId="0" borderId="0" xfId="0" applyFont="1" applyAlignment="1">
      <alignment horizontal="justify"/>
    </xf>
    <xf numFmtId="0" fontId="7" fillId="0" borderId="0" xfId="0" applyFont="1"/>
    <xf numFmtId="164" fontId="8" fillId="0" borderId="0" xfId="0" applyNumberFormat="1" applyFont="1" applyAlignment="1">
      <alignment horizontal="right"/>
    </xf>
    <xf numFmtId="164" fontId="9" fillId="0" borderId="3" xfId="0" applyNumberFormat="1" applyFont="1" applyBorder="1" applyAlignment="1">
      <alignment horizontal="right"/>
    </xf>
    <xf numFmtId="164" fontId="8" fillId="0" borderId="1" xfId="0" applyNumberFormat="1" applyFont="1" applyBorder="1"/>
    <xf numFmtId="164" fontId="9" fillId="0" borderId="0" xfId="0" applyNumberFormat="1" applyFont="1" applyAlignment="1">
      <alignment horizontal="right"/>
    </xf>
    <xf numFmtId="0" fontId="7" fillId="0" borderId="2" xfId="0" applyFont="1" applyBorder="1"/>
    <xf numFmtId="164" fontId="8" fillId="0" borderId="2" xfId="0" applyNumberFormat="1" applyFont="1" applyBorder="1" applyAlignment="1">
      <alignment horizontal="right"/>
    </xf>
    <xf numFmtId="164" fontId="8" fillId="0" borderId="0" xfId="0" applyNumberFormat="1" applyFont="1"/>
    <xf numFmtId="164" fontId="9" fillId="0" borderId="1" xfId="0" applyNumberFormat="1" applyFont="1" applyBorder="1" applyAlignment="1">
      <alignment horizontal="right"/>
    </xf>
    <xf numFmtId="164" fontId="9" fillId="0" borderId="1" xfId="0" applyNumberFormat="1" applyFont="1" applyBorder="1"/>
    <xf numFmtId="4" fontId="8" fillId="0" borderId="0" xfId="0" applyNumberFormat="1" applyFont="1" applyAlignment="1">
      <alignment horizontal="right" vertical="center"/>
    </xf>
    <xf numFmtId="0" fontId="11" fillId="0" borderId="0" xfId="0" applyFont="1"/>
    <xf numFmtId="165" fontId="4" fillId="0" borderId="0" xfId="0" applyNumberFormat="1" applyFont="1"/>
    <xf numFmtId="0" fontId="3" fillId="0" borderId="0" xfId="0" applyFont="1" applyAlignment="1">
      <alignment wrapText="1"/>
    </xf>
    <xf numFmtId="0" fontId="4" fillId="0" borderId="0" xfId="0" applyFont="1" applyAlignment="1">
      <alignment wrapText="1"/>
    </xf>
    <xf numFmtId="0" fontId="3" fillId="0" borderId="0" xfId="0" applyFont="1"/>
    <xf numFmtId="165" fontId="3" fillId="0" borderId="0" xfId="0" applyNumberFormat="1" applyFont="1"/>
    <xf numFmtId="0" fontId="10" fillId="0" borderId="0" xfId="0" applyFont="1" applyAlignment="1">
      <alignment vertical="center"/>
    </xf>
    <xf numFmtId="0" fontId="11" fillId="0" borderId="0" xfId="0" applyFont="1" applyAlignment="1">
      <alignment horizontal="justify" vertical="center"/>
    </xf>
    <xf numFmtId="0" fontId="12" fillId="0" borderId="0" xfId="10" applyFont="1"/>
    <xf numFmtId="0" fontId="13" fillId="0" borderId="0" xfId="10" applyFont="1"/>
    <xf numFmtId="166" fontId="13" fillId="0" borderId="0" xfId="10" applyNumberFormat="1" applyFont="1"/>
    <xf numFmtId="0" fontId="14" fillId="0" borderId="0" xfId="10" applyFont="1"/>
    <xf numFmtId="0" fontId="15" fillId="0" borderId="0" xfId="10" applyFont="1"/>
    <xf numFmtId="0" fontId="17" fillId="0" borderId="0" xfId="10" applyFont="1"/>
    <xf numFmtId="0" fontId="5" fillId="0" borderId="0" xfId="0" applyFont="1" applyAlignment="1">
      <alignment vertical="top" wrapText="1"/>
    </xf>
    <xf numFmtId="0" fontId="5" fillId="0" borderId="0" xfId="0" applyFont="1" applyAlignment="1">
      <alignment vertical="top"/>
    </xf>
    <xf numFmtId="3" fontId="5" fillId="0" borderId="0" xfId="0" applyNumberFormat="1" applyFont="1"/>
    <xf numFmtId="168" fontId="13" fillId="0" borderId="0" xfId="11" applyNumberFormat="1" applyFont="1" applyFill="1" applyBorder="1"/>
    <xf numFmtId="166" fontId="13" fillId="0" borderId="0" xfId="11" applyNumberFormat="1" applyFont="1" applyFill="1" applyBorder="1"/>
    <xf numFmtId="164" fontId="5" fillId="0" borderId="0" xfId="0" applyNumberFormat="1" applyFont="1"/>
    <xf numFmtId="43" fontId="5" fillId="0" borderId="0" xfId="0" applyNumberFormat="1" applyFont="1"/>
    <xf numFmtId="0" fontId="3" fillId="0" borderId="2" xfId="0" applyFont="1" applyBorder="1"/>
    <xf numFmtId="0" fontId="18" fillId="0" borderId="0" xfId="10" applyFont="1"/>
    <xf numFmtId="0" fontId="19" fillId="0" borderId="0" xfId="10" applyFont="1"/>
    <xf numFmtId="166" fontId="19" fillId="0" borderId="0" xfId="10" applyNumberFormat="1" applyFont="1"/>
    <xf numFmtId="0" fontId="20" fillId="0" borderId="0" xfId="10" applyFont="1"/>
    <xf numFmtId="0" fontId="21" fillId="0" borderId="0" xfId="10" applyFont="1"/>
    <xf numFmtId="1" fontId="19" fillId="0" borderId="0" xfId="10" applyNumberFormat="1" applyFont="1"/>
    <xf numFmtId="169" fontId="20" fillId="0" borderId="0" xfId="12" applyNumberFormat="1" applyFont="1" applyFill="1" applyBorder="1"/>
    <xf numFmtId="169" fontId="19" fillId="0" borderId="0" xfId="12" applyNumberFormat="1" applyFont="1" applyFill="1" applyBorder="1"/>
    <xf numFmtId="0" fontId="22" fillId="0" borderId="0" xfId="10" applyFont="1"/>
    <xf numFmtId="9" fontId="13" fillId="0" borderId="0" xfId="14" applyFont="1"/>
    <xf numFmtId="3" fontId="23" fillId="0" borderId="0" xfId="0" applyNumberFormat="1" applyFont="1"/>
    <xf numFmtId="168" fontId="19" fillId="0" borderId="0" xfId="10" applyNumberFormat="1" applyFont="1"/>
    <xf numFmtId="0" fontId="329" fillId="0" borderId="0" xfId="10" applyFont="1"/>
    <xf numFmtId="0" fontId="329" fillId="2" borderId="3" xfId="10" applyFont="1" applyFill="1" applyBorder="1"/>
    <xf numFmtId="0" fontId="328" fillId="0" borderId="3" xfId="10" applyFont="1" applyBorder="1"/>
    <xf numFmtId="168" fontId="328" fillId="0" borderId="0" xfId="11" applyNumberFormat="1" applyFont="1" applyFill="1" applyBorder="1"/>
    <xf numFmtId="0" fontId="329" fillId="0" borderId="1" xfId="10" applyFont="1" applyBorder="1"/>
    <xf numFmtId="1" fontId="329" fillId="0" borderId="0" xfId="10" applyNumberFormat="1" applyFont="1"/>
    <xf numFmtId="169" fontId="328" fillId="0" borderId="0" xfId="12" applyNumberFormat="1" applyFont="1" applyFill="1" applyBorder="1"/>
    <xf numFmtId="169" fontId="329" fillId="0" borderId="0" xfId="12" applyNumberFormat="1" applyFont="1" applyFill="1" applyBorder="1"/>
    <xf numFmtId="0" fontId="329" fillId="0" borderId="2" xfId="10" applyFont="1" applyBorder="1"/>
    <xf numFmtId="3" fontId="329" fillId="2" borderId="3" xfId="10" applyNumberFormat="1" applyFont="1" applyFill="1" applyBorder="1"/>
    <xf numFmtId="165" fontId="4" fillId="0" borderId="0" xfId="0" applyNumberFormat="1" applyFont="1" applyAlignment="1">
      <alignment horizontal="right"/>
    </xf>
    <xf numFmtId="165" fontId="4" fillId="0" borderId="2" xfId="0" applyNumberFormat="1" applyFont="1" applyBorder="1"/>
    <xf numFmtId="0" fontId="20" fillId="0" borderId="6" xfId="10" applyFont="1" applyBorder="1" applyAlignment="1">
      <alignment horizontal="center"/>
    </xf>
    <xf numFmtId="168" fontId="13" fillId="0" borderId="0" xfId="10" applyNumberFormat="1" applyFont="1"/>
    <xf numFmtId="3" fontId="13" fillId="0" borderId="0" xfId="10" applyNumberFormat="1" applyFont="1"/>
    <xf numFmtId="0" fontId="19" fillId="0" borderId="13" xfId="10" applyFont="1" applyBorder="1"/>
    <xf numFmtId="0" fontId="20" fillId="0" borderId="13" xfId="10" applyFont="1" applyBorder="1"/>
    <xf numFmtId="0" fontId="20" fillId="0" borderId="7" xfId="10" applyFont="1" applyBorder="1" applyAlignment="1">
      <alignment horizontal="center"/>
    </xf>
    <xf numFmtId="0" fontId="4" fillId="104" borderId="0" xfId="0" applyFont="1" applyFill="1"/>
    <xf numFmtId="0" fontId="3" fillId="0" borderId="372" xfId="0" applyFont="1" applyBorder="1"/>
    <xf numFmtId="0" fontId="4" fillId="0" borderId="372" xfId="0" applyFont="1" applyBorder="1"/>
    <xf numFmtId="165" fontId="3" fillId="0" borderId="372" xfId="0" applyNumberFormat="1" applyFont="1" applyBorder="1"/>
    <xf numFmtId="0" fontId="330" fillId="0" borderId="0" xfId="10" applyFont="1"/>
    <xf numFmtId="168" fontId="13" fillId="0" borderId="373" xfId="11" applyNumberFormat="1" applyFont="1" applyFill="1" applyBorder="1"/>
    <xf numFmtId="0" fontId="20" fillId="0" borderId="6" xfId="10" applyFont="1" applyBorder="1" applyAlignment="1">
      <alignment horizontal="left" vertical="top"/>
    </xf>
    <xf numFmtId="0" fontId="20" fillId="0" borderId="7" xfId="10" applyFont="1" applyBorder="1" applyAlignment="1">
      <alignment horizontal="left" vertical="top"/>
    </xf>
    <xf numFmtId="0" fontId="20" fillId="2" borderId="387" xfId="10" applyFont="1" applyFill="1" applyBorder="1"/>
    <xf numFmtId="0" fontId="20" fillId="0" borderId="387" xfId="10" applyFont="1" applyBorder="1"/>
    <xf numFmtId="0" fontId="19" fillId="0" borderId="375" xfId="10" applyFont="1" applyBorder="1"/>
    <xf numFmtId="0" fontId="19" fillId="0" borderId="12" xfId="10" applyFont="1" applyBorder="1"/>
    <xf numFmtId="0" fontId="19" fillId="0" borderId="15" xfId="10" applyFont="1" applyBorder="1"/>
    <xf numFmtId="166" fontId="20" fillId="0" borderId="6" xfId="10" applyNumberFormat="1" applyFont="1" applyBorder="1" applyAlignment="1">
      <alignment horizontal="center" wrapText="1"/>
    </xf>
    <xf numFmtId="166" fontId="20" fillId="0" borderId="7" xfId="10" applyNumberFormat="1" applyFont="1" applyBorder="1" applyAlignment="1">
      <alignment horizontal="center" wrapText="1"/>
    </xf>
    <xf numFmtId="0" fontId="6" fillId="0" borderId="356" xfId="0" applyFont="1" applyBorder="1"/>
    <xf numFmtId="0" fontId="6" fillId="0" borderId="373" xfId="0" applyFont="1" applyBorder="1"/>
    <xf numFmtId="168" fontId="19" fillId="0" borderId="0" xfId="11" applyNumberFormat="1" applyFont="1" applyFill="1" applyBorder="1"/>
    <xf numFmtId="168" fontId="20" fillId="0" borderId="0" xfId="11" applyNumberFormat="1" applyFont="1" applyFill="1" applyBorder="1"/>
    <xf numFmtId="170" fontId="19" fillId="0" borderId="0" xfId="11" applyNumberFormat="1" applyFont="1" applyFill="1" applyBorder="1" applyAlignment="1">
      <alignment horizontal="right"/>
    </xf>
    <xf numFmtId="331" fontId="20" fillId="0" borderId="371" xfId="11" applyNumberFormat="1" applyFont="1" applyFill="1" applyBorder="1" applyAlignment="1">
      <alignment horizontal="right"/>
    </xf>
    <xf numFmtId="3" fontId="20" fillId="2" borderId="371" xfId="11" applyNumberFormat="1" applyFont="1" applyFill="1" applyBorder="1"/>
    <xf numFmtId="3" fontId="19" fillId="0" borderId="13" xfId="10" applyNumberFormat="1" applyFont="1" applyBorder="1"/>
    <xf numFmtId="3" fontId="20" fillId="0" borderId="0" xfId="10" applyNumberFormat="1" applyFont="1"/>
    <xf numFmtId="3" fontId="20" fillId="0" borderId="371" xfId="11" applyNumberFormat="1" applyFont="1" applyFill="1" applyBorder="1"/>
    <xf numFmtId="3" fontId="20" fillId="0" borderId="13" xfId="10" applyNumberFormat="1" applyFont="1" applyBorder="1"/>
    <xf numFmtId="3" fontId="19" fillId="0" borderId="386" xfId="11" applyNumberFormat="1" applyFont="1" applyFill="1" applyBorder="1"/>
    <xf numFmtId="3" fontId="19" fillId="0" borderId="14" xfId="11" applyNumberFormat="1" applyFont="1" applyFill="1" applyBorder="1"/>
    <xf numFmtId="3" fontId="19" fillId="0" borderId="0" xfId="10" applyNumberFormat="1" applyFont="1"/>
    <xf numFmtId="3" fontId="20" fillId="0" borderId="371" xfId="11" applyNumberFormat="1" applyFont="1" applyBorder="1"/>
    <xf numFmtId="3" fontId="19" fillId="0" borderId="386" xfId="11" applyNumberFormat="1" applyFont="1" applyBorder="1"/>
    <xf numFmtId="3" fontId="19" fillId="0" borderId="14" xfId="11" applyNumberFormat="1" applyFont="1" applyBorder="1"/>
    <xf numFmtId="3" fontId="19" fillId="0" borderId="16" xfId="11" applyNumberFormat="1" applyFont="1" applyBorder="1"/>
    <xf numFmtId="3" fontId="19" fillId="0" borderId="16" xfId="11" applyNumberFormat="1" applyFont="1" applyFill="1" applyBorder="1"/>
    <xf numFmtId="331" fontId="20" fillId="2" borderId="371" xfId="11" applyNumberFormat="1" applyFont="1" applyFill="1" applyBorder="1"/>
    <xf numFmtId="331" fontId="20" fillId="0" borderId="0" xfId="10" applyNumberFormat="1" applyFont="1"/>
    <xf numFmtId="331" fontId="20" fillId="0" borderId="371" xfId="11" applyNumberFormat="1" applyFont="1" applyFill="1" applyBorder="1"/>
    <xf numFmtId="331" fontId="19" fillId="0" borderId="14" xfId="11" applyNumberFormat="1" applyFont="1" applyFill="1" applyBorder="1"/>
    <xf numFmtId="331" fontId="19" fillId="0" borderId="0" xfId="10" applyNumberFormat="1" applyFont="1"/>
    <xf numFmtId="331" fontId="20" fillId="0" borderId="371" xfId="11" applyNumberFormat="1" applyFont="1" applyBorder="1"/>
    <xf numFmtId="331" fontId="19" fillId="0" borderId="386" xfId="11" applyNumberFormat="1" applyFont="1" applyBorder="1"/>
    <xf numFmtId="331" fontId="19" fillId="0" borderId="14" xfId="11" applyNumberFormat="1" applyFont="1" applyBorder="1"/>
    <xf numFmtId="331" fontId="19" fillId="0" borderId="16" xfId="11" applyNumberFormat="1" applyFont="1" applyFill="1" applyBorder="1"/>
    <xf numFmtId="331" fontId="19" fillId="0" borderId="14" xfId="11" applyNumberFormat="1" applyFont="1" applyFill="1" applyBorder="1" applyAlignment="1">
      <alignment horizontal="right"/>
    </xf>
    <xf numFmtId="3" fontId="20" fillId="0" borderId="0" xfId="11" applyNumberFormat="1" applyFont="1" applyFill="1" applyBorder="1"/>
    <xf numFmtId="3" fontId="20" fillId="0" borderId="0" xfId="12" applyNumberFormat="1" applyFont="1" applyFill="1" applyBorder="1"/>
    <xf numFmtId="3" fontId="19" fillId="0" borderId="0" xfId="12" applyNumberFormat="1" applyFont="1" applyFill="1" applyBorder="1"/>
    <xf numFmtId="3" fontId="20" fillId="2" borderId="371" xfId="10" applyNumberFormat="1" applyFont="1" applyFill="1" applyBorder="1"/>
    <xf numFmtId="331" fontId="19" fillId="0" borderId="386" xfId="11" applyNumberFormat="1" applyFont="1" applyFill="1" applyBorder="1" applyAlignment="1">
      <alignment horizontal="right"/>
    </xf>
    <xf numFmtId="331" fontId="19" fillId="0" borderId="16" xfId="11" applyNumberFormat="1" applyFont="1" applyFill="1" applyBorder="1" applyAlignment="1">
      <alignment horizontal="right"/>
    </xf>
    <xf numFmtId="331" fontId="20" fillId="2" borderId="371" xfId="11" applyNumberFormat="1" applyFont="1" applyFill="1" applyBorder="1" applyAlignment="1">
      <alignment horizontal="right"/>
    </xf>
    <xf numFmtId="331" fontId="20" fillId="0" borderId="0" xfId="10" applyNumberFormat="1" applyFont="1" applyAlignment="1">
      <alignment horizontal="right"/>
    </xf>
    <xf numFmtId="331" fontId="20" fillId="0" borderId="14" xfId="11" applyNumberFormat="1" applyFont="1" applyFill="1" applyBorder="1" applyAlignment="1">
      <alignment horizontal="right"/>
    </xf>
    <xf numFmtId="331" fontId="20" fillId="2" borderId="371" xfId="10" applyNumberFormat="1" applyFont="1" applyFill="1" applyBorder="1" applyAlignment="1">
      <alignment horizontal="right"/>
    </xf>
    <xf numFmtId="3" fontId="19" fillId="0" borderId="0" xfId="11" applyNumberFormat="1" applyFont="1" applyFill="1" applyBorder="1"/>
    <xf numFmtId="331" fontId="19" fillId="0" borderId="0" xfId="11" applyNumberFormat="1" applyFont="1" applyFill="1" applyBorder="1" applyAlignment="1">
      <alignment horizontal="right"/>
    </xf>
    <xf numFmtId="0" fontId="331" fillId="0" borderId="0" xfId="10" applyFont="1"/>
    <xf numFmtId="332" fontId="8" fillId="0" borderId="2" xfId="0" applyNumberFormat="1" applyFont="1" applyBorder="1" applyAlignment="1">
      <alignment horizontal="right"/>
    </xf>
    <xf numFmtId="164" fontId="9" fillId="0" borderId="372" xfId="0" applyNumberFormat="1" applyFont="1" applyBorder="1" applyAlignment="1">
      <alignment horizontal="right"/>
    </xf>
    <xf numFmtId="0" fontId="5" fillId="0" borderId="0" xfId="0" applyFont="1" applyAlignment="1">
      <alignment horizontal="left" vertical="top" wrapText="1"/>
    </xf>
    <xf numFmtId="0" fontId="10" fillId="0" borderId="0" xfId="0" applyFont="1" applyAlignment="1">
      <alignment horizontal="center" vertical="center"/>
    </xf>
  </cellXfs>
  <cellStyles count="13742">
    <cellStyle name=" 1" xfId="539" xr:uid="{00000000-0005-0000-0000-000000000000}"/>
    <cellStyle name=" 2" xfId="540" xr:uid="{00000000-0005-0000-0000-000001000000}"/>
    <cellStyle name=" 2 2" xfId="2527" xr:uid="{00000000-0005-0000-0000-000002000000}"/>
    <cellStyle name=" 2 3" xfId="2528" xr:uid="{00000000-0005-0000-0000-000003000000}"/>
    <cellStyle name=" 2 4" xfId="3114" xr:uid="{00000000-0005-0000-0000-000004000000}"/>
    <cellStyle name=" 2 5" xfId="2035" xr:uid="{00000000-0005-0000-0000-000005000000}"/>
    <cellStyle name=" 2_0300 - Özkaynaklar" xfId="2880" xr:uid="{00000000-0005-0000-0000-000006000000}"/>
    <cellStyle name=" 3" xfId="2036" xr:uid="{00000000-0005-0000-0000-000007000000}"/>
    <cellStyle name=" 3 2" xfId="3313" xr:uid="{00000000-0005-0000-0000-000008000000}"/>
    <cellStyle name="%_2DP_in" xfId="71" xr:uid="{00000000-0005-0000-0000-000009000000}"/>
    <cellStyle name="%_2DP_in_Courts PLC Admin V0.06" xfId="72" xr:uid="{00000000-0005-0000-0000-00000A000000}"/>
    <cellStyle name="%_2DP_out" xfId="73" xr:uid="{00000000-0005-0000-0000-00000B000000}"/>
    <cellStyle name="%_2DP_out_Courts PLC Admin V0.06" xfId="74" xr:uid="{00000000-0005-0000-0000-00000C000000}"/>
    <cellStyle name="%20 - Vurgu1" xfId="541" xr:uid="{00000000-0005-0000-0000-00000D000000}"/>
    <cellStyle name="%20 - Vurgu1 2" xfId="3115" xr:uid="{00000000-0005-0000-0000-00000E000000}"/>
    <cellStyle name="%20 - Vurgu1_Mar 2019 Mvmts" xfId="2977" xr:uid="{00000000-0005-0000-0000-00000F000000}"/>
    <cellStyle name="%20 - Vurgu2" xfId="542" xr:uid="{00000000-0005-0000-0000-000010000000}"/>
    <cellStyle name="%20 - Vurgu2 2" xfId="3116" xr:uid="{00000000-0005-0000-0000-000011000000}"/>
    <cellStyle name="%20 - Vurgu2_Mar 2019 Mvmts" xfId="2978" xr:uid="{00000000-0005-0000-0000-000012000000}"/>
    <cellStyle name="%20 - Vurgu3" xfId="543" xr:uid="{00000000-0005-0000-0000-000013000000}"/>
    <cellStyle name="%20 - Vurgu3 2" xfId="3117" xr:uid="{00000000-0005-0000-0000-000014000000}"/>
    <cellStyle name="%20 - Vurgu3_Mar 2019 Mvmts" xfId="2979" xr:uid="{00000000-0005-0000-0000-000015000000}"/>
    <cellStyle name="%20 - Vurgu4" xfId="544" xr:uid="{00000000-0005-0000-0000-000016000000}"/>
    <cellStyle name="%20 - Vurgu4 2" xfId="3118" xr:uid="{00000000-0005-0000-0000-000017000000}"/>
    <cellStyle name="%20 - Vurgu4_Mar 2019 Mvmts" xfId="2980" xr:uid="{00000000-0005-0000-0000-000018000000}"/>
    <cellStyle name="%20 - Vurgu5" xfId="545" xr:uid="{00000000-0005-0000-0000-000019000000}"/>
    <cellStyle name="%20 - Vurgu5 2" xfId="3119" xr:uid="{00000000-0005-0000-0000-00001A000000}"/>
    <cellStyle name="%20 - Vurgu5_Mar 2019 Mvmts" xfId="2981" xr:uid="{00000000-0005-0000-0000-00001B000000}"/>
    <cellStyle name="%20 - Vurgu6" xfId="546" xr:uid="{00000000-0005-0000-0000-00001C000000}"/>
    <cellStyle name="%20 - Vurgu6 2" xfId="3120" xr:uid="{00000000-0005-0000-0000-00001D000000}"/>
    <cellStyle name="%20 - Vurgu6_Mar 2019 Mvmts" xfId="2982" xr:uid="{00000000-0005-0000-0000-00001E000000}"/>
    <cellStyle name="%40 - Vurgu1" xfId="547" xr:uid="{00000000-0005-0000-0000-00001F000000}"/>
    <cellStyle name="%40 - Vurgu1 2" xfId="3121" xr:uid="{00000000-0005-0000-0000-000020000000}"/>
    <cellStyle name="%40 - Vurgu1_Mar 2019 Mvmts" xfId="2983" xr:uid="{00000000-0005-0000-0000-000021000000}"/>
    <cellStyle name="%40 - Vurgu2" xfId="548" xr:uid="{00000000-0005-0000-0000-000022000000}"/>
    <cellStyle name="%40 - Vurgu2 2" xfId="3122" xr:uid="{00000000-0005-0000-0000-000023000000}"/>
    <cellStyle name="%40 - Vurgu2_Mar 2019 Mvmts" xfId="2984" xr:uid="{00000000-0005-0000-0000-000024000000}"/>
    <cellStyle name="%40 - Vurgu3" xfId="549" xr:uid="{00000000-0005-0000-0000-000025000000}"/>
    <cellStyle name="%40 - Vurgu3 2" xfId="3123" xr:uid="{00000000-0005-0000-0000-000026000000}"/>
    <cellStyle name="%40 - Vurgu3_Mar 2019 Mvmts" xfId="2985" xr:uid="{00000000-0005-0000-0000-000027000000}"/>
    <cellStyle name="%40 - Vurgu4" xfId="550" xr:uid="{00000000-0005-0000-0000-000028000000}"/>
    <cellStyle name="%40 - Vurgu4 2" xfId="3124" xr:uid="{00000000-0005-0000-0000-000029000000}"/>
    <cellStyle name="%40 - Vurgu4_Mar 2019 Mvmts" xfId="2986" xr:uid="{00000000-0005-0000-0000-00002A000000}"/>
    <cellStyle name="%40 - Vurgu5" xfId="551" xr:uid="{00000000-0005-0000-0000-00002B000000}"/>
    <cellStyle name="%40 - Vurgu5 2" xfId="3125" xr:uid="{00000000-0005-0000-0000-00002C000000}"/>
    <cellStyle name="%40 - Vurgu5_Mar 2019 Mvmts" xfId="2987" xr:uid="{00000000-0005-0000-0000-00002D000000}"/>
    <cellStyle name="%40 - Vurgu6" xfId="552" xr:uid="{00000000-0005-0000-0000-00002E000000}"/>
    <cellStyle name="%40 - Vurgu6 2" xfId="3126" xr:uid="{00000000-0005-0000-0000-00002F000000}"/>
    <cellStyle name="%40 - Vurgu6_Mar 2019 Mvmts" xfId="2988" xr:uid="{00000000-0005-0000-0000-000030000000}"/>
    <cellStyle name="%60 - Vurgu1" xfId="553" xr:uid="{00000000-0005-0000-0000-000031000000}"/>
    <cellStyle name="%60 - Vurgu2" xfId="554" xr:uid="{00000000-0005-0000-0000-000032000000}"/>
    <cellStyle name="%60 - Vurgu3" xfId="555" xr:uid="{00000000-0005-0000-0000-000033000000}"/>
    <cellStyle name="%60 - Vurgu4" xfId="556" xr:uid="{00000000-0005-0000-0000-000034000000}"/>
    <cellStyle name="%60 - Vurgu5" xfId="557" xr:uid="{00000000-0005-0000-0000-000035000000}"/>
    <cellStyle name="%60 - Vurgu6" xfId="558" xr:uid="{00000000-0005-0000-0000-000036000000}"/>
    <cellStyle name="@" xfId="2102" xr:uid="{00000000-0005-0000-0000-000037000000}"/>
    <cellStyle name="]_x000d__x000a_Width=797_x000d__x000a_Height=554_x000d__x000a__x000d__x000a_[Code]_x000d__x000a_Code0=/nyf50_x000d__x000a_Code1=4500000136_x000d__x000a_Code2=ME23_x000d__x000a_Code3=4500002322_x000d__x000a_Code4=#_x000d__x000a_Code5=MB01_x000d__x000a_" xfId="75" xr:uid="{00000000-0005-0000-0000-000038000000}"/>
    <cellStyle name="]_x000d__x000a_Width=797_x000d__x000a_Height=554_x000d__x000a__x000d__x000a_[Code]_x000d__x000a_Code0=/nyf50_x000d__x000a_Code1=4500000136_x000d__x000a_Code2=ME23_x000d__x000a_Code3=4500002322_x000d__x000a_Code4=#_x000d__x000a_Code5=MB01_x000d__x000a_ 10" xfId="559" xr:uid="{00000000-0005-0000-0000-000039000000}"/>
    <cellStyle name="]_x000d__x000a_Width=797_x000d__x000a_Height=554_x000d__x000a__x000d__x000a_[Code]_x000d__x000a_Code0=/nyf50_x000d__x000a_Code1=4500000136_x000d__x000a_Code2=ME23_x000d__x000a_Code3=4500002322_x000d__x000a_Code4=#_x000d__x000a_Code5=MB01_x000d__x000a_ 11" xfId="560" xr:uid="{00000000-0005-0000-0000-00003A000000}"/>
    <cellStyle name="]_x000d__x000a_Width=797_x000d__x000a_Height=554_x000d__x000a__x000d__x000a_[Code]_x000d__x000a_Code0=/nyf50_x000d__x000a_Code1=4500000136_x000d__x000a_Code2=ME23_x000d__x000a_Code3=4500002322_x000d__x000a_Code4=#_x000d__x000a_Code5=MB01_x000d__x000a_ 12" xfId="561" xr:uid="{00000000-0005-0000-0000-00003B000000}"/>
    <cellStyle name="]_x000d__x000a_Width=797_x000d__x000a_Height=554_x000d__x000a__x000d__x000a_[Code]_x000d__x000a_Code0=/nyf50_x000d__x000a_Code1=4500000136_x000d__x000a_Code2=ME23_x000d__x000a_Code3=4500002322_x000d__x000a_Code4=#_x000d__x000a_Code5=MB01_x000d__x000a_ 13" xfId="562" xr:uid="{00000000-0005-0000-0000-00003C000000}"/>
    <cellStyle name="]_x000d__x000a_Width=797_x000d__x000a_Height=554_x000d__x000a__x000d__x000a_[Code]_x000d__x000a_Code0=/nyf50_x000d__x000a_Code1=4500000136_x000d__x000a_Code2=ME23_x000d__x000a_Code3=4500002322_x000d__x000a_Code4=#_x000d__x000a_Code5=MB01_x000d__x000a_ 14" xfId="563" xr:uid="{00000000-0005-0000-0000-00003D000000}"/>
    <cellStyle name="]_x000d__x000a_Width=797_x000d__x000a_Height=554_x000d__x000a__x000d__x000a_[Code]_x000d__x000a_Code0=/nyf50_x000d__x000a_Code1=4500000136_x000d__x000a_Code2=ME23_x000d__x000a_Code3=4500002322_x000d__x000a_Code4=#_x000d__x000a_Code5=MB01_x000d__x000a_ 15" xfId="564" xr:uid="{00000000-0005-0000-0000-00003E000000}"/>
    <cellStyle name="]_x000d__x000a_Width=797_x000d__x000a_Height=554_x000d__x000a__x000d__x000a_[Code]_x000d__x000a_Code0=/nyf50_x000d__x000a_Code1=4500000136_x000d__x000a_Code2=ME23_x000d__x000a_Code3=4500002322_x000d__x000a_Code4=#_x000d__x000a_Code5=MB01_x000d__x000a_ 16" xfId="565" xr:uid="{00000000-0005-0000-0000-00003F000000}"/>
    <cellStyle name="]_x000d__x000a_Width=797_x000d__x000a_Height=554_x000d__x000a__x000d__x000a_[Code]_x000d__x000a_Code0=/nyf50_x000d__x000a_Code1=4500000136_x000d__x000a_Code2=ME23_x000d__x000a_Code3=4500002322_x000d__x000a_Code4=#_x000d__x000a_Code5=MB01_x000d__x000a_ 17" xfId="566" xr:uid="{00000000-0005-0000-0000-000040000000}"/>
    <cellStyle name="]_x000d__x000a_Width=797_x000d__x000a_Height=554_x000d__x000a__x000d__x000a_[Code]_x000d__x000a_Code0=/nyf50_x000d__x000a_Code1=4500000136_x000d__x000a_Code2=ME23_x000d__x000a_Code3=4500002322_x000d__x000a_Code4=#_x000d__x000a_Code5=MB01_x000d__x000a_ 18" xfId="567" xr:uid="{00000000-0005-0000-0000-000041000000}"/>
    <cellStyle name="]_x000d__x000a_Width=797_x000d__x000a_Height=554_x000d__x000a__x000d__x000a_[Code]_x000d__x000a_Code0=/nyf50_x000d__x000a_Code1=4500000136_x000d__x000a_Code2=ME23_x000d__x000a_Code3=4500002322_x000d__x000a_Code4=#_x000d__x000a_Code5=MB01_x000d__x000a_ 19" xfId="568" xr:uid="{00000000-0005-0000-0000-000042000000}"/>
    <cellStyle name="]_x000d__x000a_Width=797_x000d__x000a_Height=554_x000d__x000a__x000d__x000a_[Code]_x000d__x000a_Code0=/nyf50_x000d__x000a_Code1=4500000136_x000d__x000a_Code2=ME23_x000d__x000a_Code3=4500002322_x000d__x000a_Code4=#_x000d__x000a_Code5=MB01_x000d__x000a_ 2" xfId="76" xr:uid="{00000000-0005-0000-0000-000043000000}"/>
    <cellStyle name="]_x000d__x000a_Width=797_x000d__x000a_Height=554_x000d__x000a__x000d__x000a_[Code]_x000d__x000a_Code0=/nyf50_x000d__x000a_Code1=4500000136_x000d__x000a_Code2=ME23_x000d__x000a_Code3=4500002322_x000d__x000a_Code4=#_x000d__x000a_Code5=MB01_x000d__x000a_ 3" xfId="569" xr:uid="{00000000-0005-0000-0000-000044000000}"/>
    <cellStyle name="]_x000d__x000a_Width=797_x000d__x000a_Height=554_x000d__x000a__x000d__x000a_[Code]_x000d__x000a_Code0=/nyf50_x000d__x000a_Code1=4500000136_x000d__x000a_Code2=ME23_x000d__x000a_Code3=4500002322_x000d__x000a_Code4=#_x000d__x000a_Code5=MB01_x000d__x000a_ 4" xfId="570" xr:uid="{00000000-0005-0000-0000-000045000000}"/>
    <cellStyle name="]_x000d__x000a_Width=797_x000d__x000a_Height=554_x000d__x000a__x000d__x000a_[Code]_x000d__x000a_Code0=/nyf50_x000d__x000a_Code1=4500000136_x000d__x000a_Code2=ME23_x000d__x000a_Code3=4500002322_x000d__x000a_Code4=#_x000d__x000a_Code5=MB01_x000d__x000a_ 5" xfId="571" xr:uid="{00000000-0005-0000-0000-000046000000}"/>
    <cellStyle name="]_x000d__x000a_Width=797_x000d__x000a_Height=554_x000d__x000a__x000d__x000a_[Code]_x000d__x000a_Code0=/nyf50_x000d__x000a_Code1=4500000136_x000d__x000a_Code2=ME23_x000d__x000a_Code3=4500002322_x000d__x000a_Code4=#_x000d__x000a_Code5=MB01_x000d__x000a_ 6" xfId="572" xr:uid="{00000000-0005-0000-0000-000047000000}"/>
    <cellStyle name="]_x000d__x000a_Width=797_x000d__x000a_Height=554_x000d__x000a__x000d__x000a_[Code]_x000d__x000a_Code0=/nyf50_x000d__x000a_Code1=4500000136_x000d__x000a_Code2=ME23_x000d__x000a_Code3=4500002322_x000d__x000a_Code4=#_x000d__x000a_Code5=MB01_x000d__x000a_ 7" xfId="573" xr:uid="{00000000-0005-0000-0000-000048000000}"/>
    <cellStyle name="]_x000d__x000a_Width=797_x000d__x000a_Height=554_x000d__x000a__x000d__x000a_[Code]_x000d__x000a_Code0=/nyf50_x000d__x000a_Code1=4500000136_x000d__x000a_Code2=ME23_x000d__x000a_Code3=4500002322_x000d__x000a_Code4=#_x000d__x000a_Code5=MB01_x000d__x000a_ 8" xfId="574" xr:uid="{00000000-0005-0000-0000-000049000000}"/>
    <cellStyle name="]_x000d__x000a_Width=797_x000d__x000a_Height=554_x000d__x000a__x000d__x000a_[Code]_x000d__x000a_Code0=/nyf50_x000d__x000a_Code1=4500000136_x000d__x000a_Code2=ME23_x000d__x000a_Code3=4500002322_x000d__x000a_Code4=#_x000d__x000a_Code5=MB01_x000d__x000a_ 9" xfId="575" xr:uid="{00000000-0005-0000-0000-00004A000000}"/>
    <cellStyle name="]_x000d__x000a_Width=797_x000d__x000a_Height=554_x000d__x000a__x000d__x000a_[Code]_x000d__x000a_Code0=/nyf50_x000d__x000a_Code1=4500000136_x000d__x000a_Code2=ME23_x000d__x000a_Code3=4500002322_x000d__x000a_Code4=#_x000d__x000a_Code5=MB01_x000d__x000a__Account" xfId="77" xr:uid="{00000000-0005-0000-0000-00004B000000}"/>
    <cellStyle name="_A4.3  Report Disclosures as of 31.12.2007" xfId="2327" xr:uid="{00000000-0005-0000-0000-00004C000000}"/>
    <cellStyle name="_advansa detay" xfId="2037" xr:uid="{00000000-0005-0000-0000-00004D000000}"/>
    <cellStyle name="_advansa disposal" xfId="2251" xr:uid="{00000000-0005-0000-0000-00004E000000}"/>
    <cellStyle name="_advansa disposal 2" xfId="3127" xr:uid="{00000000-0005-0000-0000-00004F000000}"/>
    <cellStyle name="_advansa disposal_Mar 2019 Mvmts" xfId="2989" xr:uid="{00000000-0005-0000-0000-000050000000}"/>
    <cellStyle name="_advansa disposal_NOTE FINAL" xfId="2529" xr:uid="{00000000-0005-0000-0000-000051000000}"/>
    <cellStyle name="_AKBANK BDDK IFRS 7 30.06.2009" xfId="576" xr:uid="{00000000-0005-0000-0000-000052000000}"/>
    <cellStyle name="_AKBANK BDDK IFRS 7 30.06.2009 2" xfId="577" xr:uid="{00000000-0005-0000-0000-000053000000}"/>
    <cellStyle name="_AKBANK BDDK IFRS 7 30.06.2009 2 2" xfId="3128" xr:uid="{00000000-0005-0000-0000-000054000000}"/>
    <cellStyle name="_AKBANK BDDK IFRS 7 30.06.2009 2_Mar 2019 Mvmts" xfId="2990" xr:uid="{00000000-0005-0000-0000-000055000000}"/>
    <cellStyle name="_AKBANK BDDK IFRS 7 30.06.2009 2_NOTE FINAL" xfId="2530" xr:uid="{00000000-0005-0000-0000-000056000000}"/>
    <cellStyle name="_AKBANK BDDK IFRS 7 30.06.2009 3" xfId="2531" xr:uid="{00000000-0005-0000-0000-000057000000}"/>
    <cellStyle name="_AKBANK BDDK IFRS 7 30.06.2009 4" xfId="578" xr:uid="{00000000-0005-0000-0000-000058000000}"/>
    <cellStyle name="_AKBANK BDDK IFRS 7 30.06.2009 4 2" xfId="579" xr:uid="{00000000-0005-0000-0000-000059000000}"/>
    <cellStyle name="_AKBANK BDDK IFRS 7 30.06.2009 4 2 2" xfId="3129" xr:uid="{00000000-0005-0000-0000-00005A000000}"/>
    <cellStyle name="_AKBANK BDDK IFRS 7 30.06.2009 4 2_Mar 2019 Mvmts" xfId="2991" xr:uid="{00000000-0005-0000-0000-00005B000000}"/>
    <cellStyle name="_AKBANK BDDK IFRS 7 30.06.2009 4 2_NOTE FINAL" xfId="2532" xr:uid="{00000000-0005-0000-0000-00005C000000}"/>
    <cellStyle name="_AKBANK BDDK IFRS 7 30.06.2009 4 3" xfId="2533" xr:uid="{00000000-0005-0000-0000-00005D000000}"/>
    <cellStyle name="_AKBANK BDDK IFRS 7 30.06.2009 4_Book3" xfId="2534" xr:uid="{00000000-0005-0000-0000-00005E000000}"/>
    <cellStyle name="_AKBANK BDDK IFRS 7 30.06.2009 4_C_F" xfId="2038" xr:uid="{00000000-0005-0000-0000-00005F000000}"/>
    <cellStyle name="_AKBANK BDDK IFRS 7 30.06.2009 4_contribution" xfId="2535" xr:uid="{00000000-0005-0000-0000-000060000000}"/>
    <cellStyle name="_AKBANK BDDK IFRS 7 30.06.2009 4_enerji" xfId="2536" xr:uid="{00000000-0005-0000-0000-000061000000}"/>
    <cellStyle name="_AKBANK BDDK IFRS 7 30.06.2009 4_Eq + compre inc" xfId="580" xr:uid="{00000000-0005-0000-0000-000062000000}"/>
    <cellStyle name="_AKBANK BDDK IFRS 7 30.06.2009 4_footing" xfId="581" xr:uid="{00000000-0005-0000-0000-000063000000}"/>
    <cellStyle name="_AKBANK BDDK IFRS 7 30.06.2009 4_footing 2" xfId="2537" xr:uid="{00000000-0005-0000-0000-000064000000}"/>
    <cellStyle name="_AKBANK BDDK IFRS 7 30.06.2009 4_footing 3" xfId="2538" xr:uid="{00000000-0005-0000-0000-000065000000}"/>
    <cellStyle name="_AKBANK BDDK IFRS 7 30.06.2009 4_footing 4" xfId="2252" xr:uid="{00000000-0005-0000-0000-000066000000}"/>
    <cellStyle name="_AKBANK BDDK IFRS 7 30.06.2009 4_footing_0300 - Özkaynaklar" xfId="2881" xr:uid="{00000000-0005-0000-0000-000067000000}"/>
    <cellStyle name="_AKBANK BDDK IFRS 7 30.06.2009 4_footing_Book3" xfId="2539" xr:uid="{00000000-0005-0000-0000-000068000000}"/>
    <cellStyle name="_AKBANK BDDK IFRS 7 30.06.2009 4_footing_contribution" xfId="2540" xr:uid="{00000000-0005-0000-0000-000069000000}"/>
    <cellStyle name="_AKBANK BDDK IFRS 7 30.06.2009 4_footing_enerji" xfId="2541" xr:uid="{00000000-0005-0000-0000-00006A000000}"/>
    <cellStyle name="_AKBANK BDDK IFRS 7 30.06.2009 4_footing_FS" xfId="2266" xr:uid="{00000000-0005-0000-0000-00006B000000}"/>
    <cellStyle name="_AKBANK BDDK IFRS 7 30.06.2009 4_footing_FS 2" xfId="3356" xr:uid="{00000000-0005-0000-0000-00006C000000}"/>
    <cellStyle name="_AKBANK BDDK IFRS 7 30.06.2009 4_footing_FS_NOTE FINAL" xfId="2864" xr:uid="{00000000-0005-0000-0000-00006D000000}"/>
    <cellStyle name="_AKBANK BDDK IFRS 7 30.06.2009 4_footing_NOTE FINAL" xfId="2279" xr:uid="{00000000-0005-0000-0000-00006E000000}"/>
    <cellStyle name="_AKBANK BDDK IFRS 7 30.06.2009 4_footing_note_others" xfId="2542" xr:uid="{00000000-0005-0000-0000-00006F000000}"/>
    <cellStyle name="_AKBANK BDDK IFRS 7 30.06.2009 4_footing_notes_all" xfId="2543" xr:uid="{00000000-0005-0000-0000-000070000000}"/>
    <cellStyle name="_AKBANK BDDK IFRS 7 30.06.2009 4_FS" xfId="2265" xr:uid="{00000000-0005-0000-0000-000071000000}"/>
    <cellStyle name="_AKBANK BDDK IFRS 7 30.06.2009 4_FS 2" xfId="3355" xr:uid="{00000000-0005-0000-0000-000072000000}"/>
    <cellStyle name="_AKBANK BDDK IFRS 7 30.06.2009 4_FS_NOTE FINAL" xfId="2865" xr:uid="{00000000-0005-0000-0000-000073000000}"/>
    <cellStyle name="_AKBANK BDDK IFRS 7 30.06.2009 4_note_others" xfId="2544" xr:uid="{00000000-0005-0000-0000-000074000000}"/>
    <cellStyle name="_AKBANK BDDK IFRS 7 30.06.2009 4_notes_all" xfId="2545" xr:uid="{00000000-0005-0000-0000-000075000000}"/>
    <cellStyle name="_AKBANK BDDK IFRS 7 30.06.2009 4_she" xfId="582" xr:uid="{00000000-0005-0000-0000-000076000000}"/>
    <cellStyle name="_AKBANK BDDK IFRS 7 30.06.2009 4_she 2" xfId="583" xr:uid="{00000000-0005-0000-0000-000077000000}"/>
    <cellStyle name="_AKBANK BDDK IFRS 7 30.06.2009 4_she 2 2" xfId="3130" xr:uid="{00000000-0005-0000-0000-000078000000}"/>
    <cellStyle name="_AKBANK BDDK IFRS 7 30.06.2009 4_she 2_Mar 2019 Mvmts" xfId="2992" xr:uid="{00000000-0005-0000-0000-000079000000}"/>
    <cellStyle name="_AKBANK BDDK IFRS 7 30.06.2009 4_she 2_NOTE FINAL" xfId="2546" xr:uid="{00000000-0005-0000-0000-00007A000000}"/>
    <cellStyle name="_AKBANK BDDK IFRS 7 30.06.2009 4_she 3" xfId="2547" xr:uid="{00000000-0005-0000-0000-00007B000000}"/>
    <cellStyle name="_AKBANK BDDK IFRS 7 30.06.2009 4_she_Book3" xfId="2548" xr:uid="{00000000-0005-0000-0000-00007C000000}"/>
    <cellStyle name="_AKBANK BDDK IFRS 7 30.06.2009 4_she_contribution" xfId="2549" xr:uid="{00000000-0005-0000-0000-00007D000000}"/>
    <cellStyle name="_AKBANK BDDK IFRS 7 30.06.2009 4_she_enerji" xfId="2550" xr:uid="{00000000-0005-0000-0000-00007E000000}"/>
    <cellStyle name="_AKBANK BDDK IFRS 7 30.06.2009 4_she_Eq + compre inc" xfId="584" xr:uid="{00000000-0005-0000-0000-00007F000000}"/>
    <cellStyle name="_AKBANK BDDK IFRS 7 30.06.2009 4_she_FS" xfId="2267" xr:uid="{00000000-0005-0000-0000-000080000000}"/>
    <cellStyle name="_AKBANK BDDK IFRS 7 30.06.2009 4_she_FS 2" xfId="3357" xr:uid="{00000000-0005-0000-0000-000081000000}"/>
    <cellStyle name="_AKBANK BDDK IFRS 7 30.06.2009 4_she_FS_NOTE FINAL" xfId="2866" xr:uid="{00000000-0005-0000-0000-000082000000}"/>
    <cellStyle name="_AKBANK BDDK IFRS 7 30.06.2009 4_she_note_others" xfId="2551" xr:uid="{00000000-0005-0000-0000-000083000000}"/>
    <cellStyle name="_AKBANK BDDK IFRS 7 30.06.2009 4_she_notes_all" xfId="2552" xr:uid="{00000000-0005-0000-0000-000084000000}"/>
    <cellStyle name="_AKBANK BDDK IFRS 7 30.06.2009_Book3" xfId="2553" xr:uid="{00000000-0005-0000-0000-000085000000}"/>
    <cellStyle name="_AKBANK BDDK IFRS 7 30.06.2009_C_F" xfId="2039" xr:uid="{00000000-0005-0000-0000-000086000000}"/>
    <cellStyle name="_AKBANK BDDK IFRS 7 30.06.2009_contribution" xfId="2554" xr:uid="{00000000-0005-0000-0000-000087000000}"/>
    <cellStyle name="_AKBANK BDDK IFRS 7 30.06.2009_enerji" xfId="2555" xr:uid="{00000000-0005-0000-0000-000088000000}"/>
    <cellStyle name="_AKBANK BDDK IFRS 7 30.06.2009_Eq + compre inc" xfId="585" xr:uid="{00000000-0005-0000-0000-000089000000}"/>
    <cellStyle name="_AKBANK BDDK IFRS 7 30.06.2009_footing" xfId="586" xr:uid="{00000000-0005-0000-0000-00008A000000}"/>
    <cellStyle name="_AKBANK BDDK IFRS 7 30.06.2009_footing 2" xfId="2556" xr:uid="{00000000-0005-0000-0000-00008B000000}"/>
    <cellStyle name="_AKBANK BDDK IFRS 7 30.06.2009_footing 3" xfId="2557" xr:uid="{00000000-0005-0000-0000-00008C000000}"/>
    <cellStyle name="_AKBANK BDDK IFRS 7 30.06.2009_footing 4" xfId="2253" xr:uid="{00000000-0005-0000-0000-00008D000000}"/>
    <cellStyle name="_AKBANK BDDK IFRS 7 30.06.2009_footing_0300 - Özkaynaklar" xfId="2882" xr:uid="{00000000-0005-0000-0000-00008E000000}"/>
    <cellStyle name="_AKBANK BDDK IFRS 7 30.06.2009_footing_Book3" xfId="2558" xr:uid="{00000000-0005-0000-0000-00008F000000}"/>
    <cellStyle name="_AKBANK BDDK IFRS 7 30.06.2009_footing_contribution" xfId="2559" xr:uid="{00000000-0005-0000-0000-000090000000}"/>
    <cellStyle name="_AKBANK BDDK IFRS 7 30.06.2009_footing_enerji" xfId="2560" xr:uid="{00000000-0005-0000-0000-000091000000}"/>
    <cellStyle name="_AKBANK BDDK IFRS 7 30.06.2009_footing_FS" xfId="2268" xr:uid="{00000000-0005-0000-0000-000092000000}"/>
    <cellStyle name="_AKBANK BDDK IFRS 7 30.06.2009_footing_FS 2" xfId="3358" xr:uid="{00000000-0005-0000-0000-000093000000}"/>
    <cellStyle name="_AKBANK BDDK IFRS 7 30.06.2009_footing_FS_NOTE FINAL" xfId="2867" xr:uid="{00000000-0005-0000-0000-000094000000}"/>
    <cellStyle name="_AKBANK BDDK IFRS 7 30.06.2009_footing_NOTE FINAL" xfId="2280" xr:uid="{00000000-0005-0000-0000-000095000000}"/>
    <cellStyle name="_AKBANK BDDK IFRS 7 30.06.2009_footing_note_others" xfId="2561" xr:uid="{00000000-0005-0000-0000-000096000000}"/>
    <cellStyle name="_AKBANK BDDK IFRS 7 30.06.2009_footing_notes_all" xfId="2562" xr:uid="{00000000-0005-0000-0000-000097000000}"/>
    <cellStyle name="_AKBANK BDDK IFRS 7 30.06.2009_FS" xfId="2264" xr:uid="{00000000-0005-0000-0000-000098000000}"/>
    <cellStyle name="_AKBANK BDDK IFRS 7 30.06.2009_FS 2" xfId="3354" xr:uid="{00000000-0005-0000-0000-000099000000}"/>
    <cellStyle name="_AKBANK BDDK IFRS 7 30.06.2009_FS_NOTE FINAL" xfId="2868" xr:uid="{00000000-0005-0000-0000-00009A000000}"/>
    <cellStyle name="_AKBANK BDDK IFRS 7 30.06.2009_note_others" xfId="2563" xr:uid="{00000000-0005-0000-0000-00009B000000}"/>
    <cellStyle name="_AKBANK BDDK IFRS 7 30.06.2009_notes_all" xfId="2564" xr:uid="{00000000-0005-0000-0000-00009C000000}"/>
    <cellStyle name="_AKBANK BDDK IFRS 7 30.06.2009_she" xfId="587" xr:uid="{00000000-0005-0000-0000-00009D000000}"/>
    <cellStyle name="_AKBANK BDDK IFRS 7 30.06.2009_she 2" xfId="588" xr:uid="{00000000-0005-0000-0000-00009E000000}"/>
    <cellStyle name="_AKBANK BDDK IFRS 7 30.06.2009_she 2 2" xfId="3131" xr:uid="{00000000-0005-0000-0000-00009F000000}"/>
    <cellStyle name="_AKBANK BDDK IFRS 7 30.06.2009_she 2_Mar 2019 Mvmts" xfId="2993" xr:uid="{00000000-0005-0000-0000-0000A0000000}"/>
    <cellStyle name="_AKBANK BDDK IFRS 7 30.06.2009_she 2_NOTE FINAL" xfId="2565" xr:uid="{00000000-0005-0000-0000-0000A1000000}"/>
    <cellStyle name="_AKBANK BDDK IFRS 7 30.06.2009_she 3" xfId="2566" xr:uid="{00000000-0005-0000-0000-0000A2000000}"/>
    <cellStyle name="_AKBANK BDDK IFRS 7 30.06.2009_she_Book3" xfId="2567" xr:uid="{00000000-0005-0000-0000-0000A3000000}"/>
    <cellStyle name="_AKBANK BDDK IFRS 7 30.06.2009_she_contribution" xfId="2568" xr:uid="{00000000-0005-0000-0000-0000A4000000}"/>
    <cellStyle name="_AKBANK BDDK IFRS 7 30.06.2009_she_enerji" xfId="2569" xr:uid="{00000000-0005-0000-0000-0000A5000000}"/>
    <cellStyle name="_AKBANK BDDK IFRS 7 30.06.2009_she_Eq + compre inc" xfId="589" xr:uid="{00000000-0005-0000-0000-0000A6000000}"/>
    <cellStyle name="_AKBANK BDDK IFRS 7 30.06.2009_she_FS" xfId="2269" xr:uid="{00000000-0005-0000-0000-0000A7000000}"/>
    <cellStyle name="_AKBANK BDDK IFRS 7 30.06.2009_she_FS 2" xfId="3359" xr:uid="{00000000-0005-0000-0000-0000A8000000}"/>
    <cellStyle name="_AKBANK BDDK IFRS 7 30.06.2009_she_FS_NOTE FINAL" xfId="2869" xr:uid="{00000000-0005-0000-0000-0000A9000000}"/>
    <cellStyle name="_AKBANK BDDK IFRS 7 30.06.2009_she_note_others" xfId="2570" xr:uid="{00000000-0005-0000-0000-0000AA000000}"/>
    <cellStyle name="_AKBANK BDDK IFRS 7 30.06.2009_she_notes_all" xfId="2571" xr:uid="{00000000-0005-0000-0000-0000AB000000}"/>
    <cellStyle name="_AKBANK CoğrafiSektörel Dağılım-IFRS7" xfId="590" xr:uid="{00000000-0005-0000-0000-0000AC000000}"/>
    <cellStyle name="_AKBANK CoğrafiSektörel Dağılım-IFRS7 2" xfId="591" xr:uid="{00000000-0005-0000-0000-0000AD000000}"/>
    <cellStyle name="_AKBANK CoğrafiSektörel Dağılım-IFRS7 2 2" xfId="3132" xr:uid="{00000000-0005-0000-0000-0000AE000000}"/>
    <cellStyle name="_AKBANK CoğrafiSektörel Dağılım-IFRS7 2_Mar 2019 Mvmts" xfId="2994" xr:uid="{00000000-0005-0000-0000-0000AF000000}"/>
    <cellStyle name="_AKBANK CoğrafiSektörel Dağılım-IFRS7 2_NOTE FINAL" xfId="2572" xr:uid="{00000000-0005-0000-0000-0000B0000000}"/>
    <cellStyle name="_AKBANK CoğrafiSektörel Dağılım-IFRS7 3" xfId="2573" xr:uid="{00000000-0005-0000-0000-0000B1000000}"/>
    <cellStyle name="_AKBANK CoğrafiSektörel Dağılım-IFRS7_Book3" xfId="2574" xr:uid="{00000000-0005-0000-0000-0000B2000000}"/>
    <cellStyle name="_AKBANK CoğrafiSektörel Dağılım-IFRS7_C_F" xfId="2040" xr:uid="{00000000-0005-0000-0000-0000B3000000}"/>
    <cellStyle name="_AKBANK CoğrafiSektörel Dağılım-IFRS7_contribution" xfId="2575" xr:uid="{00000000-0005-0000-0000-0000B4000000}"/>
    <cellStyle name="_AKBANK CoğrafiSektörel Dağılım-IFRS7_enerji" xfId="2576" xr:uid="{00000000-0005-0000-0000-0000B5000000}"/>
    <cellStyle name="_AKBANK CoğrafiSektörel Dağılım-IFRS7_Eq + compre inc" xfId="592" xr:uid="{00000000-0005-0000-0000-0000B6000000}"/>
    <cellStyle name="_AKBANK CoğrafiSektörel Dağılım-IFRS7_footing" xfId="593" xr:uid="{00000000-0005-0000-0000-0000B7000000}"/>
    <cellStyle name="_AKBANK CoğrafiSektörel Dağılım-IFRS7_footing 2" xfId="2577" xr:uid="{00000000-0005-0000-0000-0000B8000000}"/>
    <cellStyle name="_AKBANK CoğrafiSektörel Dağılım-IFRS7_footing 3" xfId="2578" xr:uid="{00000000-0005-0000-0000-0000B9000000}"/>
    <cellStyle name="_AKBANK CoğrafiSektörel Dağılım-IFRS7_footing 4" xfId="2254" xr:uid="{00000000-0005-0000-0000-0000BA000000}"/>
    <cellStyle name="_AKBANK CoğrafiSektörel Dağılım-IFRS7_footing_0300 - Özkaynaklar" xfId="2883" xr:uid="{00000000-0005-0000-0000-0000BB000000}"/>
    <cellStyle name="_AKBANK CoğrafiSektörel Dağılım-IFRS7_footing_Book3" xfId="2579" xr:uid="{00000000-0005-0000-0000-0000BC000000}"/>
    <cellStyle name="_AKBANK CoğrafiSektörel Dağılım-IFRS7_footing_contribution" xfId="2580" xr:uid="{00000000-0005-0000-0000-0000BD000000}"/>
    <cellStyle name="_AKBANK CoğrafiSektörel Dağılım-IFRS7_footing_enerji" xfId="2581" xr:uid="{00000000-0005-0000-0000-0000BE000000}"/>
    <cellStyle name="_AKBANK CoğrafiSektörel Dağılım-IFRS7_footing_FS" xfId="2271" xr:uid="{00000000-0005-0000-0000-0000BF000000}"/>
    <cellStyle name="_AKBANK CoğrafiSektörel Dağılım-IFRS7_footing_FS 2" xfId="3361" xr:uid="{00000000-0005-0000-0000-0000C0000000}"/>
    <cellStyle name="_AKBANK CoğrafiSektörel Dağılım-IFRS7_footing_FS_NOTE FINAL" xfId="2870" xr:uid="{00000000-0005-0000-0000-0000C1000000}"/>
    <cellStyle name="_AKBANK CoğrafiSektörel Dağılım-IFRS7_footing_NOTE FINAL" xfId="2281" xr:uid="{00000000-0005-0000-0000-0000C2000000}"/>
    <cellStyle name="_AKBANK CoğrafiSektörel Dağılım-IFRS7_footing_note_others" xfId="2582" xr:uid="{00000000-0005-0000-0000-0000C3000000}"/>
    <cellStyle name="_AKBANK CoğrafiSektörel Dağılım-IFRS7_footing_notes_all" xfId="2583" xr:uid="{00000000-0005-0000-0000-0000C4000000}"/>
    <cellStyle name="_AKBANK CoğrafiSektörel Dağılım-IFRS7_FS" xfId="2270" xr:uid="{00000000-0005-0000-0000-0000C5000000}"/>
    <cellStyle name="_AKBANK CoğrafiSektörel Dağılım-IFRS7_FS 2" xfId="3360" xr:uid="{00000000-0005-0000-0000-0000C6000000}"/>
    <cellStyle name="_AKBANK CoğrafiSektörel Dağılım-IFRS7_FS_NOTE FINAL" xfId="2871" xr:uid="{00000000-0005-0000-0000-0000C7000000}"/>
    <cellStyle name="_AKBANK CoğrafiSektörel Dağılım-IFRS7_note_others" xfId="2584" xr:uid="{00000000-0005-0000-0000-0000C8000000}"/>
    <cellStyle name="_AKBANK CoğrafiSektörel Dağılım-IFRS7_notes_all" xfId="2585" xr:uid="{00000000-0005-0000-0000-0000C9000000}"/>
    <cellStyle name="_AKBANK CoğrafiSektörel Dağılım-IFRS7_she" xfId="594" xr:uid="{00000000-0005-0000-0000-0000CA000000}"/>
    <cellStyle name="_AKBANK CoğrafiSektörel Dağılım-IFRS7_she 2" xfId="595" xr:uid="{00000000-0005-0000-0000-0000CB000000}"/>
    <cellStyle name="_AKBANK CoğrafiSektörel Dağılım-IFRS7_she 2 2" xfId="3133" xr:uid="{00000000-0005-0000-0000-0000CC000000}"/>
    <cellStyle name="_AKBANK CoğrafiSektörel Dağılım-IFRS7_she 2_Mar 2019 Mvmts" xfId="2995" xr:uid="{00000000-0005-0000-0000-0000CD000000}"/>
    <cellStyle name="_AKBANK CoğrafiSektörel Dağılım-IFRS7_she 2_NOTE FINAL" xfId="2586" xr:uid="{00000000-0005-0000-0000-0000CE000000}"/>
    <cellStyle name="_AKBANK CoğrafiSektörel Dağılım-IFRS7_she 3" xfId="2587" xr:uid="{00000000-0005-0000-0000-0000CF000000}"/>
    <cellStyle name="_AKBANK CoğrafiSektörel Dağılım-IFRS7_she_Book3" xfId="2588" xr:uid="{00000000-0005-0000-0000-0000D0000000}"/>
    <cellStyle name="_AKBANK CoğrafiSektörel Dağılım-IFRS7_she_contribution" xfId="2589" xr:uid="{00000000-0005-0000-0000-0000D1000000}"/>
    <cellStyle name="_AKBANK CoğrafiSektörel Dağılım-IFRS7_she_enerji" xfId="2590" xr:uid="{00000000-0005-0000-0000-0000D2000000}"/>
    <cellStyle name="_AKBANK CoğrafiSektörel Dağılım-IFRS7_she_Eq + compre inc" xfId="596" xr:uid="{00000000-0005-0000-0000-0000D3000000}"/>
    <cellStyle name="_AKBANK CoğrafiSektörel Dağılım-IFRS7_she_FS" xfId="2272" xr:uid="{00000000-0005-0000-0000-0000D4000000}"/>
    <cellStyle name="_AKBANK CoğrafiSektörel Dağılım-IFRS7_she_FS 2" xfId="3362" xr:uid="{00000000-0005-0000-0000-0000D5000000}"/>
    <cellStyle name="_AKBANK CoğrafiSektörel Dağılım-IFRS7_she_FS_NOTE FINAL" xfId="2872" xr:uid="{00000000-0005-0000-0000-0000D6000000}"/>
    <cellStyle name="_AKBANK CoğrafiSektörel Dağılım-IFRS7_she_note_others" xfId="2591" xr:uid="{00000000-0005-0000-0000-0000D7000000}"/>
    <cellStyle name="_AKBANK CoğrafiSektörel Dağılım-IFRS7_she_notes_all" xfId="2592" xr:uid="{00000000-0005-0000-0000-0000D8000000}"/>
    <cellStyle name="_AMI A4 Leads 31.12.2008" xfId="2328" xr:uid="{00000000-0005-0000-0000-0000D9000000}"/>
    <cellStyle name="_Book1" xfId="597" xr:uid="{00000000-0005-0000-0000-0000DA000000}"/>
    <cellStyle name="_BS" xfId="78" xr:uid="{00000000-0005-0000-0000-0000DB000000}"/>
    <cellStyle name="_BS_Account" xfId="79" xr:uid="{00000000-0005-0000-0000-0000DC000000}"/>
    <cellStyle name="_CF" xfId="80" xr:uid="{00000000-0005-0000-0000-0000DD000000}"/>
    <cellStyle name="_CF_Account" xfId="81" xr:uid="{00000000-0005-0000-0000-0000DE000000}"/>
    <cellStyle name="_CFProofs" xfId="82" xr:uid="{00000000-0005-0000-0000-0000DF000000}"/>
    <cellStyle name="_CFProofs_Account" xfId="83" xr:uid="{00000000-0005-0000-0000-0000E0000000}"/>
    <cellStyle name="_DataUSD" xfId="84" xr:uid="{00000000-0005-0000-0000-0000E1000000}"/>
    <cellStyle name="_DataUSD_Account" xfId="85" xr:uid="{00000000-0005-0000-0000-0000E2000000}"/>
    <cellStyle name="_FS" xfId="2041" xr:uid="{00000000-0005-0000-0000-0000E3000000}"/>
    <cellStyle name="_FS 2" xfId="3134" xr:uid="{00000000-0005-0000-0000-0000E4000000}"/>
    <cellStyle name="_FS_Mar 2019 Mvmts" xfId="2996" xr:uid="{00000000-0005-0000-0000-0000E5000000}"/>
    <cellStyle name="_FS_NOTE FINAL" xfId="2593" xr:uid="{00000000-0005-0000-0000-0000E6000000}"/>
    <cellStyle name="_holding solo" xfId="598" xr:uid="{00000000-0005-0000-0000-0000E7000000}"/>
    <cellStyle name="_ICTrans" xfId="86" xr:uid="{00000000-0005-0000-0000-0000E8000000}"/>
    <cellStyle name="_ICTrans_Account" xfId="87" xr:uid="{00000000-0005-0000-0000-0000E9000000}"/>
    <cellStyle name="_IFRS 7 30.06.2009 -Gönderilen-Holding" xfId="599" xr:uid="{00000000-0005-0000-0000-0000EA000000}"/>
    <cellStyle name="_IFRS 7 30.06.2009 -Gönderilen-Holding 2" xfId="600" xr:uid="{00000000-0005-0000-0000-0000EB000000}"/>
    <cellStyle name="_IFRS 7 30.06.2009 -Gönderilen-Holding 2 2" xfId="3135" xr:uid="{00000000-0005-0000-0000-0000EC000000}"/>
    <cellStyle name="_IFRS 7 30.06.2009 -Gönderilen-Holding 2_Mar 2019 Mvmts" xfId="2997" xr:uid="{00000000-0005-0000-0000-0000ED000000}"/>
    <cellStyle name="_IFRS 7 30.06.2009 -Gönderilen-Holding 2_NOTE FINAL" xfId="2594" xr:uid="{00000000-0005-0000-0000-0000EE000000}"/>
    <cellStyle name="_IFRS 7 30.06.2009 -Gönderilen-Holding 3" xfId="2595" xr:uid="{00000000-0005-0000-0000-0000EF000000}"/>
    <cellStyle name="_IFRS 7 30.06.2009 -Gönderilen-Holding_Book3" xfId="2596" xr:uid="{00000000-0005-0000-0000-0000F0000000}"/>
    <cellStyle name="_IFRS 7 30.06.2009 -Gönderilen-Holding_C_F" xfId="2042" xr:uid="{00000000-0005-0000-0000-0000F1000000}"/>
    <cellStyle name="_IFRS 7 30.06.2009 -Gönderilen-Holding_contribution" xfId="2597" xr:uid="{00000000-0005-0000-0000-0000F2000000}"/>
    <cellStyle name="_IFRS 7 30.06.2009 -Gönderilen-Holding_enerji" xfId="2598" xr:uid="{00000000-0005-0000-0000-0000F3000000}"/>
    <cellStyle name="_IFRS 7 30.06.2009 -Gönderilen-Holding_Eq + compre inc" xfId="601" xr:uid="{00000000-0005-0000-0000-0000F4000000}"/>
    <cellStyle name="_IFRS 7 30.06.2009 -Gönderilen-Holding_footing" xfId="602" xr:uid="{00000000-0005-0000-0000-0000F5000000}"/>
    <cellStyle name="_IFRS 7 30.06.2009 -Gönderilen-Holding_footing 2" xfId="2599" xr:uid="{00000000-0005-0000-0000-0000F6000000}"/>
    <cellStyle name="_IFRS 7 30.06.2009 -Gönderilen-Holding_footing 3" xfId="2600" xr:uid="{00000000-0005-0000-0000-0000F7000000}"/>
    <cellStyle name="_IFRS 7 30.06.2009 -Gönderilen-Holding_footing 4" xfId="2255" xr:uid="{00000000-0005-0000-0000-0000F8000000}"/>
    <cellStyle name="_IFRS 7 30.06.2009 -Gönderilen-Holding_footing_0300 - Özkaynaklar" xfId="2884" xr:uid="{00000000-0005-0000-0000-0000F9000000}"/>
    <cellStyle name="_IFRS 7 30.06.2009 -Gönderilen-Holding_footing_Book3" xfId="2601" xr:uid="{00000000-0005-0000-0000-0000FA000000}"/>
    <cellStyle name="_IFRS 7 30.06.2009 -Gönderilen-Holding_footing_contribution" xfId="2602" xr:uid="{00000000-0005-0000-0000-0000FB000000}"/>
    <cellStyle name="_IFRS 7 30.06.2009 -Gönderilen-Holding_footing_enerji" xfId="2603" xr:uid="{00000000-0005-0000-0000-0000FC000000}"/>
    <cellStyle name="_IFRS 7 30.06.2009 -Gönderilen-Holding_footing_FS" xfId="2274" xr:uid="{00000000-0005-0000-0000-0000FD000000}"/>
    <cellStyle name="_IFRS 7 30.06.2009 -Gönderilen-Holding_footing_FS 2" xfId="3364" xr:uid="{00000000-0005-0000-0000-0000FE000000}"/>
    <cellStyle name="_IFRS 7 30.06.2009 -Gönderilen-Holding_footing_FS_NOTE FINAL" xfId="2873" xr:uid="{00000000-0005-0000-0000-0000FF000000}"/>
    <cellStyle name="_IFRS 7 30.06.2009 -Gönderilen-Holding_footing_NOTE FINAL" xfId="2282" xr:uid="{00000000-0005-0000-0000-000000010000}"/>
    <cellStyle name="_IFRS 7 30.06.2009 -Gönderilen-Holding_footing_note_others" xfId="2604" xr:uid="{00000000-0005-0000-0000-000001010000}"/>
    <cellStyle name="_IFRS 7 30.06.2009 -Gönderilen-Holding_footing_notes_all" xfId="2605" xr:uid="{00000000-0005-0000-0000-000002010000}"/>
    <cellStyle name="_IFRS 7 30.06.2009 -Gönderilen-Holding_FS" xfId="2273" xr:uid="{00000000-0005-0000-0000-000003010000}"/>
    <cellStyle name="_IFRS 7 30.06.2009 -Gönderilen-Holding_FS 2" xfId="3363" xr:uid="{00000000-0005-0000-0000-000004010000}"/>
    <cellStyle name="_IFRS 7 30.06.2009 -Gönderilen-Holding_FS_NOTE FINAL" xfId="2874" xr:uid="{00000000-0005-0000-0000-000005010000}"/>
    <cellStyle name="_IFRS 7 30.06.2009 -Gönderilen-Holding_note_others" xfId="2606" xr:uid="{00000000-0005-0000-0000-000006010000}"/>
    <cellStyle name="_IFRS 7 30.06.2009 -Gönderilen-Holding_notes_all" xfId="2607" xr:uid="{00000000-0005-0000-0000-000007010000}"/>
    <cellStyle name="_IFRS 7 30.06.2009 -Gönderilen-Holding_she" xfId="603" xr:uid="{00000000-0005-0000-0000-000008010000}"/>
    <cellStyle name="_IFRS 7 30.06.2009 -Gönderilen-Holding_she 2" xfId="604" xr:uid="{00000000-0005-0000-0000-000009010000}"/>
    <cellStyle name="_IFRS 7 30.06.2009 -Gönderilen-Holding_she 2 2" xfId="3136" xr:uid="{00000000-0005-0000-0000-00000A010000}"/>
    <cellStyle name="_IFRS 7 30.06.2009 -Gönderilen-Holding_she 2_Mar 2019 Mvmts" xfId="2998" xr:uid="{00000000-0005-0000-0000-00000B010000}"/>
    <cellStyle name="_IFRS 7 30.06.2009 -Gönderilen-Holding_she 2_NOTE FINAL" xfId="2608" xr:uid="{00000000-0005-0000-0000-00000C010000}"/>
    <cellStyle name="_IFRS 7 30.06.2009 -Gönderilen-Holding_she 3" xfId="2609" xr:uid="{00000000-0005-0000-0000-00000D010000}"/>
    <cellStyle name="_IFRS 7 30.06.2009 -Gönderilen-Holding_she_Book3" xfId="2610" xr:uid="{00000000-0005-0000-0000-00000E010000}"/>
    <cellStyle name="_IFRS 7 30.06.2009 -Gönderilen-Holding_she_contribution" xfId="2611" xr:uid="{00000000-0005-0000-0000-00000F010000}"/>
    <cellStyle name="_IFRS 7 30.06.2009 -Gönderilen-Holding_she_enerji" xfId="2612" xr:uid="{00000000-0005-0000-0000-000010010000}"/>
    <cellStyle name="_IFRS 7 30.06.2009 -Gönderilen-Holding_she_Eq + compre inc" xfId="605" xr:uid="{00000000-0005-0000-0000-000011010000}"/>
    <cellStyle name="_IFRS 7 30.06.2009 -Gönderilen-Holding_she_FS" xfId="2275" xr:uid="{00000000-0005-0000-0000-000012010000}"/>
    <cellStyle name="_IFRS 7 30.06.2009 -Gönderilen-Holding_she_FS 2" xfId="3365" xr:uid="{00000000-0005-0000-0000-000013010000}"/>
    <cellStyle name="_IFRS 7 30.06.2009 -Gönderilen-Holding_she_FS_NOTE FINAL" xfId="2875" xr:uid="{00000000-0005-0000-0000-000014010000}"/>
    <cellStyle name="_IFRS 7 30.06.2009 -Gönderilen-Holding_she_note_others" xfId="2613" xr:uid="{00000000-0005-0000-0000-000015010000}"/>
    <cellStyle name="_IFRS 7 30.06.2009 -Gönderilen-Holding_she_notes_all" xfId="2614" xr:uid="{00000000-0005-0000-0000-000016010000}"/>
    <cellStyle name="_InterCoTrans" xfId="88" xr:uid="{00000000-0005-0000-0000-000017010000}"/>
    <cellStyle name="_InterCoTrans_Account" xfId="89" xr:uid="{00000000-0005-0000-0000-000018010000}"/>
    <cellStyle name="_Not 10 A" xfId="4531" xr:uid="{00000000-0005-0000-0000-000019010000}"/>
    <cellStyle name="_Ozet_Advansa1210" xfId="2256" xr:uid="{00000000-0005-0000-0000-00001A010000}"/>
    <cellStyle name="_Ozet_Advansa1210 2" xfId="3137" xr:uid="{00000000-0005-0000-0000-00001B010000}"/>
    <cellStyle name="_Ozet_Advansa1210_Mar 2019 Mvmts" xfId="2999" xr:uid="{00000000-0005-0000-0000-00001C010000}"/>
    <cellStyle name="_Ozet_Advansa1210_NOTE FINAL" xfId="2615" xr:uid="{00000000-0005-0000-0000-00001D010000}"/>
    <cellStyle name="_RVIP A4 leads 31.12.2008" xfId="2329" xr:uid="{00000000-0005-0000-0000-00001E010000}"/>
    <cellStyle name="_SALES 10BE3" xfId="606" xr:uid="{00000000-0005-0000-0000-00001F010000}"/>
    <cellStyle name="_Sheet1" xfId="90" xr:uid="{00000000-0005-0000-0000-000020010000}"/>
    <cellStyle name="_Sheet1 2" xfId="91" xr:uid="{00000000-0005-0000-0000-000021010000}"/>
    <cellStyle name="_Super CHUKL management fees" xfId="92" xr:uid="{00000000-0005-0000-0000-000022010000}"/>
    <cellStyle name="_Super CHUKL management fees 2" xfId="93" xr:uid="{00000000-0005-0000-0000-000023010000}"/>
    <cellStyle name="_TrueUpJnl" xfId="94" xr:uid="{00000000-0005-0000-0000-000024010000}"/>
    <cellStyle name="_TrueUpJnl_Account" xfId="95" xr:uid="{00000000-0005-0000-0000-000025010000}"/>
    <cellStyle name="£ BP" xfId="2771" xr:uid="{00000000-0005-0000-0000-000026010000}"/>
    <cellStyle name="¥ JY" xfId="2772" xr:uid="{00000000-0005-0000-0000-000027010000}"/>
    <cellStyle name="=C:\WINDOWS\SYSTEM32\COMMAND.COM" xfId="607" xr:uid="{00000000-0005-0000-0000-000028010000}"/>
    <cellStyle name="=C:\WINDOWS\SYSTEM32\COMMAND.COM 10" xfId="608" xr:uid="{00000000-0005-0000-0000-000029010000}"/>
    <cellStyle name="=C:\WINDOWS\SYSTEM32\COMMAND.COM 11" xfId="609" xr:uid="{00000000-0005-0000-0000-00002A010000}"/>
    <cellStyle name="=C:\WINDOWS\SYSTEM32\COMMAND.COM 12" xfId="610" xr:uid="{00000000-0005-0000-0000-00002B010000}"/>
    <cellStyle name="=C:\WINDOWS\SYSTEM32\COMMAND.COM 13" xfId="611" xr:uid="{00000000-0005-0000-0000-00002C010000}"/>
    <cellStyle name="=C:\WINDOWS\SYSTEM32\COMMAND.COM 14" xfId="612" xr:uid="{00000000-0005-0000-0000-00002D010000}"/>
    <cellStyle name="=C:\WINDOWS\SYSTEM32\COMMAND.COM 15" xfId="613" xr:uid="{00000000-0005-0000-0000-00002E010000}"/>
    <cellStyle name="=C:\WINDOWS\SYSTEM32\COMMAND.COM 16" xfId="614" xr:uid="{00000000-0005-0000-0000-00002F010000}"/>
    <cellStyle name="=C:\WINDOWS\SYSTEM32\COMMAND.COM 17" xfId="615" xr:uid="{00000000-0005-0000-0000-000030010000}"/>
    <cellStyle name="=C:\WINDOWS\SYSTEM32\COMMAND.COM 18" xfId="616" xr:uid="{00000000-0005-0000-0000-000031010000}"/>
    <cellStyle name="=C:\WINDOWS\SYSTEM32\COMMAND.COM 19" xfId="617" xr:uid="{00000000-0005-0000-0000-000032010000}"/>
    <cellStyle name="=C:\WINDOWS\SYSTEM32\COMMAND.COM 2" xfId="618" xr:uid="{00000000-0005-0000-0000-000033010000}"/>
    <cellStyle name="=C:\WINDOWS\SYSTEM32\COMMAND.COM 2 2" xfId="3138" xr:uid="{00000000-0005-0000-0000-000034010000}"/>
    <cellStyle name="=C:\WINDOWS\SYSTEM32\COMMAND.COM 2_Mar 2019 Mvmts" xfId="3000" xr:uid="{00000000-0005-0000-0000-000035010000}"/>
    <cellStyle name="=C:\WINDOWS\SYSTEM32\COMMAND.COM 20" xfId="619" xr:uid="{00000000-0005-0000-0000-000036010000}"/>
    <cellStyle name="=C:\WINDOWS\SYSTEM32\COMMAND.COM 21" xfId="620" xr:uid="{00000000-0005-0000-0000-000037010000}"/>
    <cellStyle name="=C:\WINDOWS\SYSTEM32\COMMAND.COM 3" xfId="621" xr:uid="{00000000-0005-0000-0000-000038010000}"/>
    <cellStyle name="=C:\WINDOWS\SYSTEM32\COMMAND.COM 3 2" xfId="3139" xr:uid="{00000000-0005-0000-0000-000039010000}"/>
    <cellStyle name="=C:\WINDOWS\SYSTEM32\COMMAND.COM 3_Mar 2019 Mvmts" xfId="3001" xr:uid="{00000000-0005-0000-0000-00003A010000}"/>
    <cellStyle name="=C:\WINDOWS\SYSTEM32\COMMAND.COM 4" xfId="622" xr:uid="{00000000-0005-0000-0000-00003B010000}"/>
    <cellStyle name="=C:\WINDOWS\SYSTEM32\COMMAND.COM 5" xfId="623" xr:uid="{00000000-0005-0000-0000-00003C010000}"/>
    <cellStyle name="=C:\WINDOWS\SYSTEM32\COMMAND.COM 6" xfId="624" xr:uid="{00000000-0005-0000-0000-00003D010000}"/>
    <cellStyle name="=C:\WINDOWS\SYSTEM32\COMMAND.COM 7" xfId="625" xr:uid="{00000000-0005-0000-0000-00003E010000}"/>
    <cellStyle name="=C:\WINDOWS\SYSTEM32\COMMAND.COM 8" xfId="626" xr:uid="{00000000-0005-0000-0000-00003F010000}"/>
    <cellStyle name="=C:\WINDOWS\SYSTEM32\COMMAND.COM 9" xfId="627" xr:uid="{00000000-0005-0000-0000-000040010000}"/>
    <cellStyle name="=C:\WINDOWS\SYSTEM32\COMMAND.COM_0300 - Özkaynaklar" xfId="2885" xr:uid="{00000000-0005-0000-0000-000041010000}"/>
    <cellStyle name="=C:\WINNT\SYSTEM32\COMMAND.COM" xfId="628" xr:uid="{00000000-0005-0000-0000-000042010000}"/>
    <cellStyle name="•W€_Door_Con asia" xfId="2249" xr:uid="{00000000-0005-0000-0000-000043010000}"/>
    <cellStyle name="•W_Door_Con asia" xfId="2103" xr:uid="{00000000-0005-0000-0000-000044010000}"/>
    <cellStyle name="0" xfId="2104" xr:uid="{00000000-0005-0000-0000-000045010000}"/>
    <cellStyle name="0_C_F" xfId="2247" xr:uid="{00000000-0005-0000-0000-000046010000}"/>
    <cellStyle name="0_C_F 2" xfId="3350" xr:uid="{00000000-0005-0000-0000-000047010000}"/>
    <cellStyle name="0_C_F_NOTE FINAL" xfId="2876" xr:uid="{00000000-0005-0000-0000-000048010000}"/>
    <cellStyle name="0_DP_in" xfId="96" xr:uid="{00000000-0005-0000-0000-000049010000}"/>
    <cellStyle name="0_DP_out" xfId="97" xr:uid="{00000000-0005-0000-0000-00004A010000}"/>
    <cellStyle name="2_DP_in" xfId="98" xr:uid="{00000000-0005-0000-0000-00004B010000}"/>
    <cellStyle name="2_DP_out" xfId="99" xr:uid="{00000000-0005-0000-0000-00004C010000}"/>
    <cellStyle name="20% - Accent1 2" xfId="629" xr:uid="{00000000-0005-0000-0000-00004D010000}"/>
    <cellStyle name="20% - Accent1 2 10" xfId="630" xr:uid="{00000000-0005-0000-0000-00004E010000}"/>
    <cellStyle name="20% - Accent1 2 10 2" xfId="631" xr:uid="{00000000-0005-0000-0000-00004F010000}"/>
    <cellStyle name="20% - Accent1 2 11" xfId="632" xr:uid="{00000000-0005-0000-0000-000050010000}"/>
    <cellStyle name="20% - Accent1 2 11 2" xfId="633" xr:uid="{00000000-0005-0000-0000-000051010000}"/>
    <cellStyle name="20% - Accent1 2 12" xfId="634" xr:uid="{00000000-0005-0000-0000-000052010000}"/>
    <cellStyle name="20% - Accent1 2 12 2" xfId="635" xr:uid="{00000000-0005-0000-0000-000053010000}"/>
    <cellStyle name="20% - Accent1 2 13" xfId="636" xr:uid="{00000000-0005-0000-0000-000054010000}"/>
    <cellStyle name="20% - Accent1 2 14" xfId="3140" xr:uid="{00000000-0005-0000-0000-000055010000}"/>
    <cellStyle name="20% - Accent1 2 2" xfId="637" xr:uid="{00000000-0005-0000-0000-000056010000}"/>
    <cellStyle name="20% - Accent1 2 2 2" xfId="638" xr:uid="{00000000-0005-0000-0000-000057010000}"/>
    <cellStyle name="20% - Accent1 2 3" xfId="639" xr:uid="{00000000-0005-0000-0000-000058010000}"/>
    <cellStyle name="20% - Accent1 2 3 2" xfId="640" xr:uid="{00000000-0005-0000-0000-000059010000}"/>
    <cellStyle name="20% - Accent1 2 4" xfId="641" xr:uid="{00000000-0005-0000-0000-00005A010000}"/>
    <cellStyle name="20% - Accent1 2 4 2" xfId="642" xr:uid="{00000000-0005-0000-0000-00005B010000}"/>
    <cellStyle name="20% - Accent1 2 5" xfId="643" xr:uid="{00000000-0005-0000-0000-00005C010000}"/>
    <cellStyle name="20% - Accent1 2 5 2" xfId="644" xr:uid="{00000000-0005-0000-0000-00005D010000}"/>
    <cellStyle name="20% - Accent1 2 6" xfId="645" xr:uid="{00000000-0005-0000-0000-00005E010000}"/>
    <cellStyle name="20% - Accent1 2 6 2" xfId="646" xr:uid="{00000000-0005-0000-0000-00005F010000}"/>
    <cellStyle name="20% - Accent1 2 7" xfId="647" xr:uid="{00000000-0005-0000-0000-000060010000}"/>
    <cellStyle name="20% - Accent1 2 7 2" xfId="648" xr:uid="{00000000-0005-0000-0000-000061010000}"/>
    <cellStyle name="20% - Accent1 2 8" xfId="649" xr:uid="{00000000-0005-0000-0000-000062010000}"/>
    <cellStyle name="20% - Accent1 2 8 2" xfId="650" xr:uid="{00000000-0005-0000-0000-000063010000}"/>
    <cellStyle name="20% - Accent1 2 9" xfId="651" xr:uid="{00000000-0005-0000-0000-000064010000}"/>
    <cellStyle name="20% - Accent1 2 9 2" xfId="652" xr:uid="{00000000-0005-0000-0000-000065010000}"/>
    <cellStyle name="20% - Accent1 2_Mar 2019 Mvmts" xfId="3002" xr:uid="{00000000-0005-0000-0000-000066010000}"/>
    <cellStyle name="20% - Accent1 3" xfId="653" xr:uid="{00000000-0005-0000-0000-000067010000}"/>
    <cellStyle name="20% - Accent1 3 2" xfId="3141" xr:uid="{00000000-0005-0000-0000-000068010000}"/>
    <cellStyle name="20% - Accent1 3 3" xfId="2330" xr:uid="{00000000-0005-0000-0000-000069010000}"/>
    <cellStyle name="20% - Accent1 3_Mar 2019 Mvmts" xfId="3003" xr:uid="{00000000-0005-0000-0000-00006A010000}"/>
    <cellStyle name="20% - Accent1 4" xfId="2616" xr:uid="{00000000-0005-0000-0000-00006B010000}"/>
    <cellStyle name="20% - Accent1 5" xfId="2617" xr:uid="{00000000-0005-0000-0000-00006C010000}"/>
    <cellStyle name="20% - Accent2 2" xfId="654" xr:uid="{00000000-0005-0000-0000-00006D010000}"/>
    <cellStyle name="20% - Accent2 2 10" xfId="655" xr:uid="{00000000-0005-0000-0000-00006E010000}"/>
    <cellStyle name="20% - Accent2 2 10 2" xfId="656" xr:uid="{00000000-0005-0000-0000-00006F010000}"/>
    <cellStyle name="20% - Accent2 2 11" xfId="657" xr:uid="{00000000-0005-0000-0000-000070010000}"/>
    <cellStyle name="20% - Accent2 2 11 2" xfId="658" xr:uid="{00000000-0005-0000-0000-000071010000}"/>
    <cellStyle name="20% - Accent2 2 12" xfId="659" xr:uid="{00000000-0005-0000-0000-000072010000}"/>
    <cellStyle name="20% - Accent2 2 12 2" xfId="660" xr:uid="{00000000-0005-0000-0000-000073010000}"/>
    <cellStyle name="20% - Accent2 2 13" xfId="661" xr:uid="{00000000-0005-0000-0000-000074010000}"/>
    <cellStyle name="20% - Accent2 2 14" xfId="3142" xr:uid="{00000000-0005-0000-0000-000075010000}"/>
    <cellStyle name="20% - Accent2 2 2" xfId="662" xr:uid="{00000000-0005-0000-0000-000076010000}"/>
    <cellStyle name="20% - Accent2 2 2 2" xfId="663" xr:uid="{00000000-0005-0000-0000-000077010000}"/>
    <cellStyle name="20% - Accent2 2 3" xfId="664" xr:uid="{00000000-0005-0000-0000-000078010000}"/>
    <cellStyle name="20% - Accent2 2 3 2" xfId="665" xr:uid="{00000000-0005-0000-0000-000079010000}"/>
    <cellStyle name="20% - Accent2 2 4" xfId="666" xr:uid="{00000000-0005-0000-0000-00007A010000}"/>
    <cellStyle name="20% - Accent2 2 4 2" xfId="667" xr:uid="{00000000-0005-0000-0000-00007B010000}"/>
    <cellStyle name="20% - Accent2 2 5" xfId="668" xr:uid="{00000000-0005-0000-0000-00007C010000}"/>
    <cellStyle name="20% - Accent2 2 5 2" xfId="669" xr:uid="{00000000-0005-0000-0000-00007D010000}"/>
    <cellStyle name="20% - Accent2 2 6" xfId="670" xr:uid="{00000000-0005-0000-0000-00007E010000}"/>
    <cellStyle name="20% - Accent2 2 6 2" xfId="671" xr:uid="{00000000-0005-0000-0000-00007F010000}"/>
    <cellStyle name="20% - Accent2 2 7" xfId="672" xr:uid="{00000000-0005-0000-0000-000080010000}"/>
    <cellStyle name="20% - Accent2 2 7 2" xfId="673" xr:uid="{00000000-0005-0000-0000-000081010000}"/>
    <cellStyle name="20% - Accent2 2 8" xfId="674" xr:uid="{00000000-0005-0000-0000-000082010000}"/>
    <cellStyle name="20% - Accent2 2 8 2" xfId="675" xr:uid="{00000000-0005-0000-0000-000083010000}"/>
    <cellStyle name="20% - Accent2 2 9" xfId="676" xr:uid="{00000000-0005-0000-0000-000084010000}"/>
    <cellStyle name="20% - Accent2 2 9 2" xfId="677" xr:uid="{00000000-0005-0000-0000-000085010000}"/>
    <cellStyle name="20% - Accent2 2_Mar 2019 Mvmts" xfId="3004" xr:uid="{00000000-0005-0000-0000-000086010000}"/>
    <cellStyle name="20% - Accent2 3" xfId="678" xr:uid="{00000000-0005-0000-0000-000087010000}"/>
    <cellStyle name="20% - Accent2 3 2" xfId="3143" xr:uid="{00000000-0005-0000-0000-000088010000}"/>
    <cellStyle name="20% - Accent2 3 3" xfId="2331" xr:uid="{00000000-0005-0000-0000-000089010000}"/>
    <cellStyle name="20% - Accent2 3_Mar 2019 Mvmts" xfId="3005" xr:uid="{00000000-0005-0000-0000-00008A010000}"/>
    <cellStyle name="20% - Accent2 4" xfId="2618" xr:uid="{00000000-0005-0000-0000-00008B010000}"/>
    <cellStyle name="20% - Accent2 5" xfId="2619" xr:uid="{00000000-0005-0000-0000-00008C010000}"/>
    <cellStyle name="20% - Accent3 2" xfId="679" xr:uid="{00000000-0005-0000-0000-00008D010000}"/>
    <cellStyle name="20% - Accent3 2 10" xfId="680" xr:uid="{00000000-0005-0000-0000-00008E010000}"/>
    <cellStyle name="20% - Accent3 2 10 2" xfId="681" xr:uid="{00000000-0005-0000-0000-00008F010000}"/>
    <cellStyle name="20% - Accent3 2 11" xfId="682" xr:uid="{00000000-0005-0000-0000-000090010000}"/>
    <cellStyle name="20% - Accent3 2 11 2" xfId="683" xr:uid="{00000000-0005-0000-0000-000091010000}"/>
    <cellStyle name="20% - Accent3 2 12" xfId="684" xr:uid="{00000000-0005-0000-0000-000092010000}"/>
    <cellStyle name="20% - Accent3 2 12 2" xfId="685" xr:uid="{00000000-0005-0000-0000-000093010000}"/>
    <cellStyle name="20% - Accent3 2 13" xfId="686" xr:uid="{00000000-0005-0000-0000-000094010000}"/>
    <cellStyle name="20% - Accent3 2 14" xfId="3144" xr:uid="{00000000-0005-0000-0000-000095010000}"/>
    <cellStyle name="20% - Accent3 2 2" xfId="687" xr:uid="{00000000-0005-0000-0000-000096010000}"/>
    <cellStyle name="20% - Accent3 2 2 2" xfId="688" xr:uid="{00000000-0005-0000-0000-000097010000}"/>
    <cellStyle name="20% - Accent3 2 3" xfId="689" xr:uid="{00000000-0005-0000-0000-000098010000}"/>
    <cellStyle name="20% - Accent3 2 3 2" xfId="690" xr:uid="{00000000-0005-0000-0000-000099010000}"/>
    <cellStyle name="20% - Accent3 2 4" xfId="691" xr:uid="{00000000-0005-0000-0000-00009A010000}"/>
    <cellStyle name="20% - Accent3 2 4 2" xfId="692" xr:uid="{00000000-0005-0000-0000-00009B010000}"/>
    <cellStyle name="20% - Accent3 2 5" xfId="693" xr:uid="{00000000-0005-0000-0000-00009C010000}"/>
    <cellStyle name="20% - Accent3 2 5 2" xfId="694" xr:uid="{00000000-0005-0000-0000-00009D010000}"/>
    <cellStyle name="20% - Accent3 2 6" xfId="695" xr:uid="{00000000-0005-0000-0000-00009E010000}"/>
    <cellStyle name="20% - Accent3 2 6 2" xfId="696" xr:uid="{00000000-0005-0000-0000-00009F010000}"/>
    <cellStyle name="20% - Accent3 2 7" xfId="697" xr:uid="{00000000-0005-0000-0000-0000A0010000}"/>
    <cellStyle name="20% - Accent3 2 7 2" xfId="698" xr:uid="{00000000-0005-0000-0000-0000A1010000}"/>
    <cellStyle name="20% - Accent3 2 8" xfId="699" xr:uid="{00000000-0005-0000-0000-0000A2010000}"/>
    <cellStyle name="20% - Accent3 2 8 2" xfId="700" xr:uid="{00000000-0005-0000-0000-0000A3010000}"/>
    <cellStyle name="20% - Accent3 2 9" xfId="701" xr:uid="{00000000-0005-0000-0000-0000A4010000}"/>
    <cellStyle name="20% - Accent3 2 9 2" xfId="702" xr:uid="{00000000-0005-0000-0000-0000A5010000}"/>
    <cellStyle name="20% - Accent3 2_Mar 2019 Mvmts" xfId="3006" xr:uid="{00000000-0005-0000-0000-0000A6010000}"/>
    <cellStyle name="20% - Accent3 3" xfId="703" xr:uid="{00000000-0005-0000-0000-0000A7010000}"/>
    <cellStyle name="20% - Accent3 3 2" xfId="3145" xr:uid="{00000000-0005-0000-0000-0000A8010000}"/>
    <cellStyle name="20% - Accent3 3 3" xfId="2332" xr:uid="{00000000-0005-0000-0000-0000A9010000}"/>
    <cellStyle name="20% - Accent3 3_Mar 2019 Mvmts" xfId="3007" xr:uid="{00000000-0005-0000-0000-0000AA010000}"/>
    <cellStyle name="20% - Accent3 4" xfId="2620" xr:uid="{00000000-0005-0000-0000-0000AB010000}"/>
    <cellStyle name="20% - Accent3 5" xfId="2621" xr:uid="{00000000-0005-0000-0000-0000AC010000}"/>
    <cellStyle name="20% - Accent4 2" xfId="704" xr:uid="{00000000-0005-0000-0000-0000AD010000}"/>
    <cellStyle name="20% - Accent4 2 10" xfId="705" xr:uid="{00000000-0005-0000-0000-0000AE010000}"/>
    <cellStyle name="20% - Accent4 2 10 2" xfId="706" xr:uid="{00000000-0005-0000-0000-0000AF010000}"/>
    <cellStyle name="20% - Accent4 2 11" xfId="707" xr:uid="{00000000-0005-0000-0000-0000B0010000}"/>
    <cellStyle name="20% - Accent4 2 11 2" xfId="708" xr:uid="{00000000-0005-0000-0000-0000B1010000}"/>
    <cellStyle name="20% - Accent4 2 12" xfId="709" xr:uid="{00000000-0005-0000-0000-0000B2010000}"/>
    <cellStyle name="20% - Accent4 2 12 2" xfId="710" xr:uid="{00000000-0005-0000-0000-0000B3010000}"/>
    <cellStyle name="20% - Accent4 2 13" xfId="711" xr:uid="{00000000-0005-0000-0000-0000B4010000}"/>
    <cellStyle name="20% - Accent4 2 14" xfId="3146" xr:uid="{00000000-0005-0000-0000-0000B5010000}"/>
    <cellStyle name="20% - Accent4 2 2" xfId="712" xr:uid="{00000000-0005-0000-0000-0000B6010000}"/>
    <cellStyle name="20% - Accent4 2 2 2" xfId="713" xr:uid="{00000000-0005-0000-0000-0000B7010000}"/>
    <cellStyle name="20% - Accent4 2 3" xfId="714" xr:uid="{00000000-0005-0000-0000-0000B8010000}"/>
    <cellStyle name="20% - Accent4 2 3 2" xfId="715" xr:uid="{00000000-0005-0000-0000-0000B9010000}"/>
    <cellStyle name="20% - Accent4 2 4" xfId="716" xr:uid="{00000000-0005-0000-0000-0000BA010000}"/>
    <cellStyle name="20% - Accent4 2 4 2" xfId="717" xr:uid="{00000000-0005-0000-0000-0000BB010000}"/>
    <cellStyle name="20% - Accent4 2 5" xfId="718" xr:uid="{00000000-0005-0000-0000-0000BC010000}"/>
    <cellStyle name="20% - Accent4 2 5 2" xfId="719" xr:uid="{00000000-0005-0000-0000-0000BD010000}"/>
    <cellStyle name="20% - Accent4 2 6" xfId="720" xr:uid="{00000000-0005-0000-0000-0000BE010000}"/>
    <cellStyle name="20% - Accent4 2 6 2" xfId="721" xr:uid="{00000000-0005-0000-0000-0000BF010000}"/>
    <cellStyle name="20% - Accent4 2 7" xfId="722" xr:uid="{00000000-0005-0000-0000-0000C0010000}"/>
    <cellStyle name="20% - Accent4 2 7 2" xfId="723" xr:uid="{00000000-0005-0000-0000-0000C1010000}"/>
    <cellStyle name="20% - Accent4 2 8" xfId="724" xr:uid="{00000000-0005-0000-0000-0000C2010000}"/>
    <cellStyle name="20% - Accent4 2 8 2" xfId="725" xr:uid="{00000000-0005-0000-0000-0000C3010000}"/>
    <cellStyle name="20% - Accent4 2 9" xfId="726" xr:uid="{00000000-0005-0000-0000-0000C4010000}"/>
    <cellStyle name="20% - Accent4 2 9 2" xfId="727" xr:uid="{00000000-0005-0000-0000-0000C5010000}"/>
    <cellStyle name="20% - Accent4 2_Mar 2019 Mvmts" xfId="3008" xr:uid="{00000000-0005-0000-0000-0000C6010000}"/>
    <cellStyle name="20% - Accent4 3" xfId="728" xr:uid="{00000000-0005-0000-0000-0000C7010000}"/>
    <cellStyle name="20% - Accent4 3 2" xfId="3147" xr:uid="{00000000-0005-0000-0000-0000C8010000}"/>
    <cellStyle name="20% - Accent4 3 3" xfId="2333" xr:uid="{00000000-0005-0000-0000-0000C9010000}"/>
    <cellStyle name="20% - Accent4 3_Mar 2019 Mvmts" xfId="3009" xr:uid="{00000000-0005-0000-0000-0000CA010000}"/>
    <cellStyle name="20% - Accent4 4" xfId="2622" xr:uid="{00000000-0005-0000-0000-0000CB010000}"/>
    <cellStyle name="20% - Accent4 5" xfId="2623" xr:uid="{00000000-0005-0000-0000-0000CC010000}"/>
    <cellStyle name="20% - Accent5 2" xfId="729" xr:uid="{00000000-0005-0000-0000-0000CD010000}"/>
    <cellStyle name="20% - Accent5 2 10" xfId="730" xr:uid="{00000000-0005-0000-0000-0000CE010000}"/>
    <cellStyle name="20% - Accent5 2 10 2" xfId="731" xr:uid="{00000000-0005-0000-0000-0000CF010000}"/>
    <cellStyle name="20% - Accent5 2 11" xfId="732" xr:uid="{00000000-0005-0000-0000-0000D0010000}"/>
    <cellStyle name="20% - Accent5 2 11 2" xfId="733" xr:uid="{00000000-0005-0000-0000-0000D1010000}"/>
    <cellStyle name="20% - Accent5 2 12" xfId="734" xr:uid="{00000000-0005-0000-0000-0000D2010000}"/>
    <cellStyle name="20% - Accent5 2 12 2" xfId="735" xr:uid="{00000000-0005-0000-0000-0000D3010000}"/>
    <cellStyle name="20% - Accent5 2 13" xfId="736" xr:uid="{00000000-0005-0000-0000-0000D4010000}"/>
    <cellStyle name="20% - Accent5 2 14" xfId="3148" xr:uid="{00000000-0005-0000-0000-0000D5010000}"/>
    <cellStyle name="20% - Accent5 2 2" xfId="737" xr:uid="{00000000-0005-0000-0000-0000D6010000}"/>
    <cellStyle name="20% - Accent5 2 2 2" xfId="738" xr:uid="{00000000-0005-0000-0000-0000D7010000}"/>
    <cellStyle name="20% - Accent5 2 2 2 2" xfId="4552" xr:uid="{00000000-0005-0000-0000-0000D8010000}"/>
    <cellStyle name="20% - Accent5 2 2 2 2 2" xfId="6874" xr:uid="{00000000-0005-0000-0000-0000D9010000}"/>
    <cellStyle name="20% - Accent5 2 2 3" xfId="4532" xr:uid="{00000000-0005-0000-0000-0000DA010000}"/>
    <cellStyle name="20% - Accent5 2 2 3 2" xfId="6871" xr:uid="{00000000-0005-0000-0000-0000DB010000}"/>
    <cellStyle name="20% - Accent5 2 3" xfId="739" xr:uid="{00000000-0005-0000-0000-0000DC010000}"/>
    <cellStyle name="20% - Accent5 2 3 2" xfId="740" xr:uid="{00000000-0005-0000-0000-0000DD010000}"/>
    <cellStyle name="20% - Accent5 2 4" xfId="741" xr:uid="{00000000-0005-0000-0000-0000DE010000}"/>
    <cellStyle name="20% - Accent5 2 4 2" xfId="742" xr:uid="{00000000-0005-0000-0000-0000DF010000}"/>
    <cellStyle name="20% - Accent5 2 5" xfId="743" xr:uid="{00000000-0005-0000-0000-0000E0010000}"/>
    <cellStyle name="20% - Accent5 2 5 2" xfId="744" xr:uid="{00000000-0005-0000-0000-0000E1010000}"/>
    <cellStyle name="20% - Accent5 2 6" xfId="745" xr:uid="{00000000-0005-0000-0000-0000E2010000}"/>
    <cellStyle name="20% - Accent5 2 6 2" xfId="746" xr:uid="{00000000-0005-0000-0000-0000E3010000}"/>
    <cellStyle name="20% - Accent5 2 7" xfId="747" xr:uid="{00000000-0005-0000-0000-0000E4010000}"/>
    <cellStyle name="20% - Accent5 2 7 2" xfId="748" xr:uid="{00000000-0005-0000-0000-0000E5010000}"/>
    <cellStyle name="20% - Accent5 2 8" xfId="749" xr:uid="{00000000-0005-0000-0000-0000E6010000}"/>
    <cellStyle name="20% - Accent5 2 8 2" xfId="750" xr:uid="{00000000-0005-0000-0000-0000E7010000}"/>
    <cellStyle name="20% - Accent5 2 9" xfId="751" xr:uid="{00000000-0005-0000-0000-0000E8010000}"/>
    <cellStyle name="20% - Accent5 2 9 2" xfId="752" xr:uid="{00000000-0005-0000-0000-0000E9010000}"/>
    <cellStyle name="20% - Accent5 2_Mar 2019 Mvmts" xfId="3010" xr:uid="{00000000-0005-0000-0000-0000EA010000}"/>
    <cellStyle name="20% - Accent5 3" xfId="753" xr:uid="{00000000-0005-0000-0000-0000EB010000}"/>
    <cellStyle name="20% - Accent5 3 2" xfId="3149" xr:uid="{00000000-0005-0000-0000-0000EC010000}"/>
    <cellStyle name="20% - Accent5 3 3" xfId="2334" xr:uid="{00000000-0005-0000-0000-0000ED010000}"/>
    <cellStyle name="20% - Accent5 3_Mar 2019 Mvmts" xfId="3011" xr:uid="{00000000-0005-0000-0000-0000EE010000}"/>
    <cellStyle name="20% - Accent5 4" xfId="2624" xr:uid="{00000000-0005-0000-0000-0000EF010000}"/>
    <cellStyle name="20% - Accent5 5" xfId="2625" xr:uid="{00000000-0005-0000-0000-0000F0010000}"/>
    <cellStyle name="20% - Accent6 2" xfId="754" xr:uid="{00000000-0005-0000-0000-0000F1010000}"/>
    <cellStyle name="20% - Accent6 2 10" xfId="755" xr:uid="{00000000-0005-0000-0000-0000F2010000}"/>
    <cellStyle name="20% - Accent6 2 10 2" xfId="756" xr:uid="{00000000-0005-0000-0000-0000F3010000}"/>
    <cellStyle name="20% - Accent6 2 11" xfId="757" xr:uid="{00000000-0005-0000-0000-0000F4010000}"/>
    <cellStyle name="20% - Accent6 2 11 2" xfId="758" xr:uid="{00000000-0005-0000-0000-0000F5010000}"/>
    <cellStyle name="20% - Accent6 2 12" xfId="759" xr:uid="{00000000-0005-0000-0000-0000F6010000}"/>
    <cellStyle name="20% - Accent6 2 12 2" xfId="760" xr:uid="{00000000-0005-0000-0000-0000F7010000}"/>
    <cellStyle name="20% - Accent6 2 13" xfId="761" xr:uid="{00000000-0005-0000-0000-0000F8010000}"/>
    <cellStyle name="20% - Accent6 2 14" xfId="3150" xr:uid="{00000000-0005-0000-0000-0000F9010000}"/>
    <cellStyle name="20% - Accent6 2 2" xfId="762" xr:uid="{00000000-0005-0000-0000-0000FA010000}"/>
    <cellStyle name="20% - Accent6 2 2 2" xfId="763" xr:uid="{00000000-0005-0000-0000-0000FB010000}"/>
    <cellStyle name="20% - Accent6 2 3" xfId="764" xr:uid="{00000000-0005-0000-0000-0000FC010000}"/>
    <cellStyle name="20% - Accent6 2 3 2" xfId="765" xr:uid="{00000000-0005-0000-0000-0000FD010000}"/>
    <cellStyle name="20% - Accent6 2 4" xfId="766" xr:uid="{00000000-0005-0000-0000-0000FE010000}"/>
    <cellStyle name="20% - Accent6 2 4 2" xfId="767" xr:uid="{00000000-0005-0000-0000-0000FF010000}"/>
    <cellStyle name="20% - Accent6 2 5" xfId="768" xr:uid="{00000000-0005-0000-0000-000000020000}"/>
    <cellStyle name="20% - Accent6 2 5 2" xfId="769" xr:uid="{00000000-0005-0000-0000-000001020000}"/>
    <cellStyle name="20% - Accent6 2 6" xfId="770" xr:uid="{00000000-0005-0000-0000-000002020000}"/>
    <cellStyle name="20% - Accent6 2 6 2" xfId="771" xr:uid="{00000000-0005-0000-0000-000003020000}"/>
    <cellStyle name="20% - Accent6 2 7" xfId="772" xr:uid="{00000000-0005-0000-0000-000004020000}"/>
    <cellStyle name="20% - Accent6 2 7 2" xfId="773" xr:uid="{00000000-0005-0000-0000-000005020000}"/>
    <cellStyle name="20% - Accent6 2 8" xfId="774" xr:uid="{00000000-0005-0000-0000-000006020000}"/>
    <cellStyle name="20% - Accent6 2 8 2" xfId="775" xr:uid="{00000000-0005-0000-0000-000007020000}"/>
    <cellStyle name="20% - Accent6 2 9" xfId="776" xr:uid="{00000000-0005-0000-0000-000008020000}"/>
    <cellStyle name="20% - Accent6 2 9 2" xfId="777" xr:uid="{00000000-0005-0000-0000-000009020000}"/>
    <cellStyle name="20% - Accent6 2_Mar 2019 Mvmts" xfId="3012" xr:uid="{00000000-0005-0000-0000-00000A020000}"/>
    <cellStyle name="20% - Accent6 3" xfId="778" xr:uid="{00000000-0005-0000-0000-00000B020000}"/>
    <cellStyle name="20% - Accent6 3 2" xfId="3151" xr:uid="{00000000-0005-0000-0000-00000C020000}"/>
    <cellStyle name="20% - Accent6 3 3" xfId="2335" xr:uid="{00000000-0005-0000-0000-00000D020000}"/>
    <cellStyle name="20% - Accent6 3_Mar 2019 Mvmts" xfId="3013" xr:uid="{00000000-0005-0000-0000-00000E020000}"/>
    <cellStyle name="20% - Accent6 4" xfId="2626" xr:uid="{00000000-0005-0000-0000-00000F020000}"/>
    <cellStyle name="20% - Accent6 5" xfId="2627" xr:uid="{00000000-0005-0000-0000-000010020000}"/>
    <cellStyle name="40% - Accent1 2" xfId="779" xr:uid="{00000000-0005-0000-0000-000011020000}"/>
    <cellStyle name="40% - Accent1 2 10" xfId="780" xr:uid="{00000000-0005-0000-0000-000012020000}"/>
    <cellStyle name="40% - Accent1 2 10 2" xfId="781" xr:uid="{00000000-0005-0000-0000-000013020000}"/>
    <cellStyle name="40% - Accent1 2 11" xfId="782" xr:uid="{00000000-0005-0000-0000-000014020000}"/>
    <cellStyle name="40% - Accent1 2 11 2" xfId="783" xr:uid="{00000000-0005-0000-0000-000015020000}"/>
    <cellStyle name="40% - Accent1 2 12" xfId="784" xr:uid="{00000000-0005-0000-0000-000016020000}"/>
    <cellStyle name="40% - Accent1 2 12 2" xfId="785" xr:uid="{00000000-0005-0000-0000-000017020000}"/>
    <cellStyle name="40% - Accent1 2 13" xfId="786" xr:uid="{00000000-0005-0000-0000-000018020000}"/>
    <cellStyle name="40% - Accent1 2 14" xfId="3152" xr:uid="{00000000-0005-0000-0000-000019020000}"/>
    <cellStyle name="40% - Accent1 2 2" xfId="787" xr:uid="{00000000-0005-0000-0000-00001A020000}"/>
    <cellStyle name="40% - Accent1 2 2 2" xfId="788" xr:uid="{00000000-0005-0000-0000-00001B020000}"/>
    <cellStyle name="40% - Accent1 2 3" xfId="789" xr:uid="{00000000-0005-0000-0000-00001C020000}"/>
    <cellStyle name="40% - Accent1 2 3 2" xfId="790" xr:uid="{00000000-0005-0000-0000-00001D020000}"/>
    <cellStyle name="40% - Accent1 2 4" xfId="791" xr:uid="{00000000-0005-0000-0000-00001E020000}"/>
    <cellStyle name="40% - Accent1 2 4 2" xfId="792" xr:uid="{00000000-0005-0000-0000-00001F020000}"/>
    <cellStyle name="40% - Accent1 2 5" xfId="793" xr:uid="{00000000-0005-0000-0000-000020020000}"/>
    <cellStyle name="40% - Accent1 2 5 2" xfId="794" xr:uid="{00000000-0005-0000-0000-000021020000}"/>
    <cellStyle name="40% - Accent1 2 6" xfId="795" xr:uid="{00000000-0005-0000-0000-000022020000}"/>
    <cellStyle name="40% - Accent1 2 6 2" xfId="796" xr:uid="{00000000-0005-0000-0000-000023020000}"/>
    <cellStyle name="40% - Accent1 2 7" xfId="797" xr:uid="{00000000-0005-0000-0000-000024020000}"/>
    <cellStyle name="40% - Accent1 2 7 2" xfId="798" xr:uid="{00000000-0005-0000-0000-000025020000}"/>
    <cellStyle name="40% - Accent1 2 8" xfId="799" xr:uid="{00000000-0005-0000-0000-000026020000}"/>
    <cellStyle name="40% - Accent1 2 8 2" xfId="800" xr:uid="{00000000-0005-0000-0000-000027020000}"/>
    <cellStyle name="40% - Accent1 2 9" xfId="801" xr:uid="{00000000-0005-0000-0000-000028020000}"/>
    <cellStyle name="40% - Accent1 2 9 2" xfId="802" xr:uid="{00000000-0005-0000-0000-000029020000}"/>
    <cellStyle name="40% - Accent1 2_Mar 2019 Mvmts" xfId="3014" xr:uid="{00000000-0005-0000-0000-00002A020000}"/>
    <cellStyle name="40% - Accent1 3" xfId="803" xr:uid="{00000000-0005-0000-0000-00002B020000}"/>
    <cellStyle name="40% - Accent1 3 2" xfId="3153" xr:uid="{00000000-0005-0000-0000-00002C020000}"/>
    <cellStyle name="40% - Accent1 3 3" xfId="2336" xr:uid="{00000000-0005-0000-0000-00002D020000}"/>
    <cellStyle name="40% - Accent1 3_Mar 2019 Mvmts" xfId="3015" xr:uid="{00000000-0005-0000-0000-00002E020000}"/>
    <cellStyle name="40% - Accent1 4" xfId="2628" xr:uid="{00000000-0005-0000-0000-00002F020000}"/>
    <cellStyle name="40% - Accent1 5" xfId="2629" xr:uid="{00000000-0005-0000-0000-000030020000}"/>
    <cellStyle name="40% - Accent2 2" xfId="804" xr:uid="{00000000-0005-0000-0000-000031020000}"/>
    <cellStyle name="40% - Accent2 2 10" xfId="805" xr:uid="{00000000-0005-0000-0000-000032020000}"/>
    <cellStyle name="40% - Accent2 2 10 2" xfId="806" xr:uid="{00000000-0005-0000-0000-000033020000}"/>
    <cellStyle name="40% - Accent2 2 11" xfId="807" xr:uid="{00000000-0005-0000-0000-000034020000}"/>
    <cellStyle name="40% - Accent2 2 11 2" xfId="808" xr:uid="{00000000-0005-0000-0000-000035020000}"/>
    <cellStyle name="40% - Accent2 2 12" xfId="809" xr:uid="{00000000-0005-0000-0000-000036020000}"/>
    <cellStyle name="40% - Accent2 2 12 2" xfId="810" xr:uid="{00000000-0005-0000-0000-000037020000}"/>
    <cellStyle name="40% - Accent2 2 13" xfId="811" xr:uid="{00000000-0005-0000-0000-000038020000}"/>
    <cellStyle name="40% - Accent2 2 14" xfId="3154" xr:uid="{00000000-0005-0000-0000-000039020000}"/>
    <cellStyle name="40% - Accent2 2 2" xfId="812" xr:uid="{00000000-0005-0000-0000-00003A020000}"/>
    <cellStyle name="40% - Accent2 2 2 2" xfId="813" xr:uid="{00000000-0005-0000-0000-00003B020000}"/>
    <cellStyle name="40% - Accent2 2 3" xfId="814" xr:uid="{00000000-0005-0000-0000-00003C020000}"/>
    <cellStyle name="40% - Accent2 2 3 2" xfId="815" xr:uid="{00000000-0005-0000-0000-00003D020000}"/>
    <cellStyle name="40% - Accent2 2 4" xfId="816" xr:uid="{00000000-0005-0000-0000-00003E020000}"/>
    <cellStyle name="40% - Accent2 2 4 2" xfId="817" xr:uid="{00000000-0005-0000-0000-00003F020000}"/>
    <cellStyle name="40% - Accent2 2 5" xfId="818" xr:uid="{00000000-0005-0000-0000-000040020000}"/>
    <cellStyle name="40% - Accent2 2 5 2" xfId="819" xr:uid="{00000000-0005-0000-0000-000041020000}"/>
    <cellStyle name="40% - Accent2 2 6" xfId="820" xr:uid="{00000000-0005-0000-0000-000042020000}"/>
    <cellStyle name="40% - Accent2 2 6 2" xfId="821" xr:uid="{00000000-0005-0000-0000-000043020000}"/>
    <cellStyle name="40% - Accent2 2 7" xfId="822" xr:uid="{00000000-0005-0000-0000-000044020000}"/>
    <cellStyle name="40% - Accent2 2 7 2" xfId="823" xr:uid="{00000000-0005-0000-0000-000045020000}"/>
    <cellStyle name="40% - Accent2 2 8" xfId="824" xr:uid="{00000000-0005-0000-0000-000046020000}"/>
    <cellStyle name="40% - Accent2 2 8 2" xfId="825" xr:uid="{00000000-0005-0000-0000-000047020000}"/>
    <cellStyle name="40% - Accent2 2 9" xfId="826" xr:uid="{00000000-0005-0000-0000-000048020000}"/>
    <cellStyle name="40% - Accent2 2 9 2" xfId="827" xr:uid="{00000000-0005-0000-0000-000049020000}"/>
    <cellStyle name="40% - Accent2 2_Mar 2019 Mvmts" xfId="3016" xr:uid="{00000000-0005-0000-0000-00004A020000}"/>
    <cellStyle name="40% - Accent2 3" xfId="828" xr:uid="{00000000-0005-0000-0000-00004B020000}"/>
    <cellStyle name="40% - Accent2 3 2" xfId="3155" xr:uid="{00000000-0005-0000-0000-00004C020000}"/>
    <cellStyle name="40% - Accent2 3 3" xfId="2337" xr:uid="{00000000-0005-0000-0000-00004D020000}"/>
    <cellStyle name="40% - Accent2 3_Mar 2019 Mvmts" xfId="3017" xr:uid="{00000000-0005-0000-0000-00004E020000}"/>
    <cellStyle name="40% - Accent2 4" xfId="2630" xr:uid="{00000000-0005-0000-0000-00004F020000}"/>
    <cellStyle name="40% - Accent2 5" xfId="2631" xr:uid="{00000000-0005-0000-0000-000050020000}"/>
    <cellStyle name="40% - Accent3 2" xfId="829" xr:uid="{00000000-0005-0000-0000-000051020000}"/>
    <cellStyle name="40% - Accent3 2 10" xfId="830" xr:uid="{00000000-0005-0000-0000-000052020000}"/>
    <cellStyle name="40% - Accent3 2 10 2" xfId="831" xr:uid="{00000000-0005-0000-0000-000053020000}"/>
    <cellStyle name="40% - Accent3 2 11" xfId="832" xr:uid="{00000000-0005-0000-0000-000054020000}"/>
    <cellStyle name="40% - Accent3 2 11 2" xfId="833" xr:uid="{00000000-0005-0000-0000-000055020000}"/>
    <cellStyle name="40% - Accent3 2 12" xfId="834" xr:uid="{00000000-0005-0000-0000-000056020000}"/>
    <cellStyle name="40% - Accent3 2 12 2" xfId="835" xr:uid="{00000000-0005-0000-0000-000057020000}"/>
    <cellStyle name="40% - Accent3 2 13" xfId="836" xr:uid="{00000000-0005-0000-0000-000058020000}"/>
    <cellStyle name="40% - Accent3 2 14" xfId="3156" xr:uid="{00000000-0005-0000-0000-000059020000}"/>
    <cellStyle name="40% - Accent3 2 2" xfId="837" xr:uid="{00000000-0005-0000-0000-00005A020000}"/>
    <cellStyle name="40% - Accent3 2 2 2" xfId="838" xr:uid="{00000000-0005-0000-0000-00005B020000}"/>
    <cellStyle name="40% - Accent3 2 3" xfId="839" xr:uid="{00000000-0005-0000-0000-00005C020000}"/>
    <cellStyle name="40% - Accent3 2 3 2" xfId="840" xr:uid="{00000000-0005-0000-0000-00005D020000}"/>
    <cellStyle name="40% - Accent3 2 4" xfId="841" xr:uid="{00000000-0005-0000-0000-00005E020000}"/>
    <cellStyle name="40% - Accent3 2 4 2" xfId="842" xr:uid="{00000000-0005-0000-0000-00005F020000}"/>
    <cellStyle name="40% - Accent3 2 5" xfId="843" xr:uid="{00000000-0005-0000-0000-000060020000}"/>
    <cellStyle name="40% - Accent3 2 5 2" xfId="844" xr:uid="{00000000-0005-0000-0000-000061020000}"/>
    <cellStyle name="40% - Accent3 2 6" xfId="845" xr:uid="{00000000-0005-0000-0000-000062020000}"/>
    <cellStyle name="40% - Accent3 2 6 2" xfId="846" xr:uid="{00000000-0005-0000-0000-000063020000}"/>
    <cellStyle name="40% - Accent3 2 7" xfId="847" xr:uid="{00000000-0005-0000-0000-000064020000}"/>
    <cellStyle name="40% - Accent3 2 7 2" xfId="848" xr:uid="{00000000-0005-0000-0000-000065020000}"/>
    <cellStyle name="40% - Accent3 2 8" xfId="849" xr:uid="{00000000-0005-0000-0000-000066020000}"/>
    <cellStyle name="40% - Accent3 2 8 2" xfId="850" xr:uid="{00000000-0005-0000-0000-000067020000}"/>
    <cellStyle name="40% - Accent3 2 9" xfId="851" xr:uid="{00000000-0005-0000-0000-000068020000}"/>
    <cellStyle name="40% - Accent3 2 9 2" xfId="852" xr:uid="{00000000-0005-0000-0000-000069020000}"/>
    <cellStyle name="40% - Accent3 2_Mar 2019 Mvmts" xfId="3018" xr:uid="{00000000-0005-0000-0000-00006A020000}"/>
    <cellStyle name="40% - Accent3 3" xfId="853" xr:uid="{00000000-0005-0000-0000-00006B020000}"/>
    <cellStyle name="40% - Accent3 3 2" xfId="3157" xr:uid="{00000000-0005-0000-0000-00006C020000}"/>
    <cellStyle name="40% - Accent3 3 3" xfId="2338" xr:uid="{00000000-0005-0000-0000-00006D020000}"/>
    <cellStyle name="40% - Accent3 3_Mar 2019 Mvmts" xfId="3019" xr:uid="{00000000-0005-0000-0000-00006E020000}"/>
    <cellStyle name="40% - Accent3 4" xfId="2632" xr:uid="{00000000-0005-0000-0000-00006F020000}"/>
    <cellStyle name="40% - Accent3 5" xfId="2633" xr:uid="{00000000-0005-0000-0000-000070020000}"/>
    <cellStyle name="40% - Accent4 2" xfId="854" xr:uid="{00000000-0005-0000-0000-000071020000}"/>
    <cellStyle name="40% - Accent4 2 10" xfId="855" xr:uid="{00000000-0005-0000-0000-000072020000}"/>
    <cellStyle name="40% - Accent4 2 10 2" xfId="856" xr:uid="{00000000-0005-0000-0000-000073020000}"/>
    <cellStyle name="40% - Accent4 2 11" xfId="857" xr:uid="{00000000-0005-0000-0000-000074020000}"/>
    <cellStyle name="40% - Accent4 2 11 2" xfId="858" xr:uid="{00000000-0005-0000-0000-000075020000}"/>
    <cellStyle name="40% - Accent4 2 12" xfId="859" xr:uid="{00000000-0005-0000-0000-000076020000}"/>
    <cellStyle name="40% - Accent4 2 12 2" xfId="860" xr:uid="{00000000-0005-0000-0000-000077020000}"/>
    <cellStyle name="40% - Accent4 2 13" xfId="861" xr:uid="{00000000-0005-0000-0000-000078020000}"/>
    <cellStyle name="40% - Accent4 2 14" xfId="3158" xr:uid="{00000000-0005-0000-0000-000079020000}"/>
    <cellStyle name="40% - Accent4 2 2" xfId="862" xr:uid="{00000000-0005-0000-0000-00007A020000}"/>
    <cellStyle name="40% - Accent4 2 2 2" xfId="863" xr:uid="{00000000-0005-0000-0000-00007B020000}"/>
    <cellStyle name="40% - Accent4 2 3" xfId="864" xr:uid="{00000000-0005-0000-0000-00007C020000}"/>
    <cellStyle name="40% - Accent4 2 3 2" xfId="865" xr:uid="{00000000-0005-0000-0000-00007D020000}"/>
    <cellStyle name="40% - Accent4 2 4" xfId="866" xr:uid="{00000000-0005-0000-0000-00007E020000}"/>
    <cellStyle name="40% - Accent4 2 4 2" xfId="867" xr:uid="{00000000-0005-0000-0000-00007F020000}"/>
    <cellStyle name="40% - Accent4 2 5" xfId="868" xr:uid="{00000000-0005-0000-0000-000080020000}"/>
    <cellStyle name="40% - Accent4 2 5 2" xfId="869" xr:uid="{00000000-0005-0000-0000-000081020000}"/>
    <cellStyle name="40% - Accent4 2 6" xfId="870" xr:uid="{00000000-0005-0000-0000-000082020000}"/>
    <cellStyle name="40% - Accent4 2 6 2" xfId="871" xr:uid="{00000000-0005-0000-0000-000083020000}"/>
    <cellStyle name="40% - Accent4 2 7" xfId="872" xr:uid="{00000000-0005-0000-0000-000084020000}"/>
    <cellStyle name="40% - Accent4 2 7 2" xfId="873" xr:uid="{00000000-0005-0000-0000-000085020000}"/>
    <cellStyle name="40% - Accent4 2 8" xfId="874" xr:uid="{00000000-0005-0000-0000-000086020000}"/>
    <cellStyle name="40% - Accent4 2 8 2" xfId="875" xr:uid="{00000000-0005-0000-0000-000087020000}"/>
    <cellStyle name="40% - Accent4 2 9" xfId="876" xr:uid="{00000000-0005-0000-0000-000088020000}"/>
    <cellStyle name="40% - Accent4 2 9 2" xfId="877" xr:uid="{00000000-0005-0000-0000-000089020000}"/>
    <cellStyle name="40% - Accent4 2_Mar 2019 Mvmts" xfId="3020" xr:uid="{00000000-0005-0000-0000-00008A020000}"/>
    <cellStyle name="40% - Accent4 3" xfId="878" xr:uid="{00000000-0005-0000-0000-00008B020000}"/>
    <cellStyle name="40% - Accent4 3 2" xfId="3159" xr:uid="{00000000-0005-0000-0000-00008C020000}"/>
    <cellStyle name="40% - Accent4 3 3" xfId="2339" xr:uid="{00000000-0005-0000-0000-00008D020000}"/>
    <cellStyle name="40% - Accent4 3_Mar 2019 Mvmts" xfId="3021" xr:uid="{00000000-0005-0000-0000-00008E020000}"/>
    <cellStyle name="40% - Accent4 4" xfId="2634" xr:uid="{00000000-0005-0000-0000-00008F020000}"/>
    <cellStyle name="40% - Accent4 5" xfId="2635" xr:uid="{00000000-0005-0000-0000-000090020000}"/>
    <cellStyle name="40% - Accent5 2" xfId="879" xr:uid="{00000000-0005-0000-0000-000091020000}"/>
    <cellStyle name="40% - Accent5 2 10" xfId="880" xr:uid="{00000000-0005-0000-0000-000092020000}"/>
    <cellStyle name="40% - Accent5 2 10 2" xfId="881" xr:uid="{00000000-0005-0000-0000-000093020000}"/>
    <cellStyle name="40% - Accent5 2 11" xfId="882" xr:uid="{00000000-0005-0000-0000-000094020000}"/>
    <cellStyle name="40% - Accent5 2 11 2" xfId="883" xr:uid="{00000000-0005-0000-0000-000095020000}"/>
    <cellStyle name="40% - Accent5 2 12" xfId="884" xr:uid="{00000000-0005-0000-0000-000096020000}"/>
    <cellStyle name="40% - Accent5 2 12 2" xfId="885" xr:uid="{00000000-0005-0000-0000-000097020000}"/>
    <cellStyle name="40% - Accent5 2 13" xfId="886" xr:uid="{00000000-0005-0000-0000-000098020000}"/>
    <cellStyle name="40% - Accent5 2 14" xfId="3160" xr:uid="{00000000-0005-0000-0000-000099020000}"/>
    <cellStyle name="40% - Accent5 2 2" xfId="887" xr:uid="{00000000-0005-0000-0000-00009A020000}"/>
    <cellStyle name="40% - Accent5 2 2 2" xfId="888" xr:uid="{00000000-0005-0000-0000-00009B020000}"/>
    <cellStyle name="40% - Accent5 2 3" xfId="889" xr:uid="{00000000-0005-0000-0000-00009C020000}"/>
    <cellStyle name="40% - Accent5 2 3 2" xfId="890" xr:uid="{00000000-0005-0000-0000-00009D020000}"/>
    <cellStyle name="40% - Accent5 2 4" xfId="891" xr:uid="{00000000-0005-0000-0000-00009E020000}"/>
    <cellStyle name="40% - Accent5 2 4 2" xfId="892" xr:uid="{00000000-0005-0000-0000-00009F020000}"/>
    <cellStyle name="40% - Accent5 2 5" xfId="893" xr:uid="{00000000-0005-0000-0000-0000A0020000}"/>
    <cellStyle name="40% - Accent5 2 5 2" xfId="894" xr:uid="{00000000-0005-0000-0000-0000A1020000}"/>
    <cellStyle name="40% - Accent5 2 6" xfId="895" xr:uid="{00000000-0005-0000-0000-0000A2020000}"/>
    <cellStyle name="40% - Accent5 2 6 2" xfId="896" xr:uid="{00000000-0005-0000-0000-0000A3020000}"/>
    <cellStyle name="40% - Accent5 2 7" xfId="897" xr:uid="{00000000-0005-0000-0000-0000A4020000}"/>
    <cellStyle name="40% - Accent5 2 7 2" xfId="898" xr:uid="{00000000-0005-0000-0000-0000A5020000}"/>
    <cellStyle name="40% - Accent5 2 8" xfId="899" xr:uid="{00000000-0005-0000-0000-0000A6020000}"/>
    <cellStyle name="40% - Accent5 2 8 2" xfId="900" xr:uid="{00000000-0005-0000-0000-0000A7020000}"/>
    <cellStyle name="40% - Accent5 2 9" xfId="901" xr:uid="{00000000-0005-0000-0000-0000A8020000}"/>
    <cellStyle name="40% - Accent5 2 9 2" xfId="902" xr:uid="{00000000-0005-0000-0000-0000A9020000}"/>
    <cellStyle name="40% - Accent5 2_Mar 2019 Mvmts" xfId="3022" xr:uid="{00000000-0005-0000-0000-0000AA020000}"/>
    <cellStyle name="40% - Accent5 3" xfId="903" xr:uid="{00000000-0005-0000-0000-0000AB020000}"/>
    <cellStyle name="40% - Accent5 3 2" xfId="3161" xr:uid="{00000000-0005-0000-0000-0000AC020000}"/>
    <cellStyle name="40% - Accent5 3 3" xfId="2340" xr:uid="{00000000-0005-0000-0000-0000AD020000}"/>
    <cellStyle name="40% - Accent5 3_Mar 2019 Mvmts" xfId="3023" xr:uid="{00000000-0005-0000-0000-0000AE020000}"/>
    <cellStyle name="40% - Accent5 4" xfId="2636" xr:uid="{00000000-0005-0000-0000-0000AF020000}"/>
    <cellStyle name="40% - Accent5 5" xfId="2637" xr:uid="{00000000-0005-0000-0000-0000B0020000}"/>
    <cellStyle name="40% - Accent6 2" xfId="904" xr:uid="{00000000-0005-0000-0000-0000B1020000}"/>
    <cellStyle name="40% - Accent6 2 10" xfId="905" xr:uid="{00000000-0005-0000-0000-0000B2020000}"/>
    <cellStyle name="40% - Accent6 2 10 2" xfId="906" xr:uid="{00000000-0005-0000-0000-0000B3020000}"/>
    <cellStyle name="40% - Accent6 2 11" xfId="907" xr:uid="{00000000-0005-0000-0000-0000B4020000}"/>
    <cellStyle name="40% - Accent6 2 11 2" xfId="908" xr:uid="{00000000-0005-0000-0000-0000B5020000}"/>
    <cellStyle name="40% - Accent6 2 12" xfId="909" xr:uid="{00000000-0005-0000-0000-0000B6020000}"/>
    <cellStyle name="40% - Accent6 2 12 2" xfId="910" xr:uid="{00000000-0005-0000-0000-0000B7020000}"/>
    <cellStyle name="40% - Accent6 2 13" xfId="911" xr:uid="{00000000-0005-0000-0000-0000B8020000}"/>
    <cellStyle name="40% - Accent6 2 14" xfId="3162" xr:uid="{00000000-0005-0000-0000-0000B9020000}"/>
    <cellStyle name="40% - Accent6 2 2" xfId="912" xr:uid="{00000000-0005-0000-0000-0000BA020000}"/>
    <cellStyle name="40% - Accent6 2 2 2" xfId="913" xr:uid="{00000000-0005-0000-0000-0000BB020000}"/>
    <cellStyle name="40% - Accent6 2 3" xfId="914" xr:uid="{00000000-0005-0000-0000-0000BC020000}"/>
    <cellStyle name="40% - Accent6 2 3 2" xfId="915" xr:uid="{00000000-0005-0000-0000-0000BD020000}"/>
    <cellStyle name="40% - Accent6 2 4" xfId="916" xr:uid="{00000000-0005-0000-0000-0000BE020000}"/>
    <cellStyle name="40% - Accent6 2 4 2" xfId="917" xr:uid="{00000000-0005-0000-0000-0000BF020000}"/>
    <cellStyle name="40% - Accent6 2 5" xfId="918" xr:uid="{00000000-0005-0000-0000-0000C0020000}"/>
    <cellStyle name="40% - Accent6 2 5 2" xfId="919" xr:uid="{00000000-0005-0000-0000-0000C1020000}"/>
    <cellStyle name="40% - Accent6 2 6" xfId="920" xr:uid="{00000000-0005-0000-0000-0000C2020000}"/>
    <cellStyle name="40% - Accent6 2 6 2" xfId="921" xr:uid="{00000000-0005-0000-0000-0000C3020000}"/>
    <cellStyle name="40% - Accent6 2 7" xfId="922" xr:uid="{00000000-0005-0000-0000-0000C4020000}"/>
    <cellStyle name="40% - Accent6 2 7 2" xfId="923" xr:uid="{00000000-0005-0000-0000-0000C5020000}"/>
    <cellStyle name="40% - Accent6 2 8" xfId="924" xr:uid="{00000000-0005-0000-0000-0000C6020000}"/>
    <cellStyle name="40% - Accent6 2 8 2" xfId="925" xr:uid="{00000000-0005-0000-0000-0000C7020000}"/>
    <cellStyle name="40% - Accent6 2 9" xfId="926" xr:uid="{00000000-0005-0000-0000-0000C8020000}"/>
    <cellStyle name="40% - Accent6 2 9 2" xfId="927" xr:uid="{00000000-0005-0000-0000-0000C9020000}"/>
    <cellStyle name="40% - Accent6 2_Mar 2019 Mvmts" xfId="3024" xr:uid="{00000000-0005-0000-0000-0000CA020000}"/>
    <cellStyle name="40% - Accent6 3" xfId="928" xr:uid="{00000000-0005-0000-0000-0000CB020000}"/>
    <cellStyle name="40% - Accent6 3 2" xfId="3163" xr:uid="{00000000-0005-0000-0000-0000CC020000}"/>
    <cellStyle name="40% - Accent6 3 3" xfId="2341" xr:uid="{00000000-0005-0000-0000-0000CD020000}"/>
    <cellStyle name="40% - Accent6 3_Mar 2019 Mvmts" xfId="3025" xr:uid="{00000000-0005-0000-0000-0000CE020000}"/>
    <cellStyle name="40% - Accent6 4" xfId="2638" xr:uid="{00000000-0005-0000-0000-0000CF020000}"/>
    <cellStyle name="40% - Accent6 5" xfId="2639" xr:uid="{00000000-0005-0000-0000-0000D0020000}"/>
    <cellStyle name="60% - Accent1 2" xfId="929" xr:uid="{00000000-0005-0000-0000-0000D1020000}"/>
    <cellStyle name="60% - Accent1 2 2" xfId="3164" xr:uid="{00000000-0005-0000-0000-0000D2020000}"/>
    <cellStyle name="60% - Accent1 2_Mar 2019 Mvmts" xfId="3026" xr:uid="{00000000-0005-0000-0000-0000D3020000}"/>
    <cellStyle name="60% - Accent1 3" xfId="930" xr:uid="{00000000-0005-0000-0000-0000D4020000}"/>
    <cellStyle name="60% - Accent1 3 2" xfId="3165" xr:uid="{00000000-0005-0000-0000-0000D5020000}"/>
    <cellStyle name="60% - Accent1 3 3" xfId="2342" xr:uid="{00000000-0005-0000-0000-0000D6020000}"/>
    <cellStyle name="60% - Accent1 3_Mar 2019 Mvmts" xfId="3027" xr:uid="{00000000-0005-0000-0000-0000D7020000}"/>
    <cellStyle name="60% - Accent1 4" xfId="2640" xr:uid="{00000000-0005-0000-0000-0000D8020000}"/>
    <cellStyle name="60% - Accent1 5" xfId="2641" xr:uid="{00000000-0005-0000-0000-0000D9020000}"/>
    <cellStyle name="60% - Accent2 2" xfId="931" xr:uid="{00000000-0005-0000-0000-0000DA020000}"/>
    <cellStyle name="60% - Accent2 2 2" xfId="3166" xr:uid="{00000000-0005-0000-0000-0000DB020000}"/>
    <cellStyle name="60% - Accent2 2_Mar 2019 Mvmts" xfId="3028" xr:uid="{00000000-0005-0000-0000-0000DC020000}"/>
    <cellStyle name="60% - Accent2 3" xfId="932" xr:uid="{00000000-0005-0000-0000-0000DD020000}"/>
    <cellStyle name="60% - Accent2 3 2" xfId="3167" xr:uid="{00000000-0005-0000-0000-0000DE020000}"/>
    <cellStyle name="60% - Accent2 3 3" xfId="2343" xr:uid="{00000000-0005-0000-0000-0000DF020000}"/>
    <cellStyle name="60% - Accent2 3_Mar 2019 Mvmts" xfId="3029" xr:uid="{00000000-0005-0000-0000-0000E0020000}"/>
    <cellStyle name="60% - Accent2 4" xfId="2642" xr:uid="{00000000-0005-0000-0000-0000E1020000}"/>
    <cellStyle name="60% - Accent2 5" xfId="2643" xr:uid="{00000000-0005-0000-0000-0000E2020000}"/>
    <cellStyle name="60% - Accent3 2" xfId="933" xr:uid="{00000000-0005-0000-0000-0000E3020000}"/>
    <cellStyle name="60% - Accent3 2 2" xfId="3168" xr:uid="{00000000-0005-0000-0000-0000E4020000}"/>
    <cellStyle name="60% - Accent3 2_Mar 2019 Mvmts" xfId="3030" xr:uid="{00000000-0005-0000-0000-0000E5020000}"/>
    <cellStyle name="60% - Accent3 3" xfId="934" xr:uid="{00000000-0005-0000-0000-0000E6020000}"/>
    <cellStyle name="60% - Accent3 3 2" xfId="3169" xr:uid="{00000000-0005-0000-0000-0000E7020000}"/>
    <cellStyle name="60% - Accent3 3 3" xfId="2344" xr:uid="{00000000-0005-0000-0000-0000E8020000}"/>
    <cellStyle name="60% - Accent3 3_Mar 2019 Mvmts" xfId="3031" xr:uid="{00000000-0005-0000-0000-0000E9020000}"/>
    <cellStyle name="60% - Accent3 4" xfId="2644" xr:uid="{00000000-0005-0000-0000-0000EA020000}"/>
    <cellStyle name="60% - Accent3 5" xfId="2645" xr:uid="{00000000-0005-0000-0000-0000EB020000}"/>
    <cellStyle name="60% - Accent4 2" xfId="935" xr:uid="{00000000-0005-0000-0000-0000EC020000}"/>
    <cellStyle name="60% - Accent4 2 2" xfId="3170" xr:uid="{00000000-0005-0000-0000-0000ED020000}"/>
    <cellStyle name="60% - Accent4 2_Mar 2019 Mvmts" xfId="3032" xr:uid="{00000000-0005-0000-0000-0000EE020000}"/>
    <cellStyle name="60% - Accent4 3" xfId="936" xr:uid="{00000000-0005-0000-0000-0000EF020000}"/>
    <cellStyle name="60% - Accent4 3 2" xfId="3171" xr:uid="{00000000-0005-0000-0000-0000F0020000}"/>
    <cellStyle name="60% - Accent4 3 3" xfId="2345" xr:uid="{00000000-0005-0000-0000-0000F1020000}"/>
    <cellStyle name="60% - Accent4 3_Mar 2019 Mvmts" xfId="3033" xr:uid="{00000000-0005-0000-0000-0000F2020000}"/>
    <cellStyle name="60% - Accent4 4" xfId="2646" xr:uid="{00000000-0005-0000-0000-0000F3020000}"/>
    <cellStyle name="60% - Accent4 5" xfId="2647" xr:uid="{00000000-0005-0000-0000-0000F4020000}"/>
    <cellStyle name="60% - Accent5 2" xfId="937" xr:uid="{00000000-0005-0000-0000-0000F5020000}"/>
    <cellStyle name="60% - Accent5 2 2" xfId="3172" xr:uid="{00000000-0005-0000-0000-0000F6020000}"/>
    <cellStyle name="60% - Accent5 2_Mar 2019 Mvmts" xfId="3034" xr:uid="{00000000-0005-0000-0000-0000F7020000}"/>
    <cellStyle name="60% - Accent5 3" xfId="938" xr:uid="{00000000-0005-0000-0000-0000F8020000}"/>
    <cellStyle name="60% - Accent5 3 2" xfId="3173" xr:uid="{00000000-0005-0000-0000-0000F9020000}"/>
    <cellStyle name="60% - Accent5 3 3" xfId="2346" xr:uid="{00000000-0005-0000-0000-0000FA020000}"/>
    <cellStyle name="60% - Accent5 3_Mar 2019 Mvmts" xfId="3035" xr:uid="{00000000-0005-0000-0000-0000FB020000}"/>
    <cellStyle name="60% - Accent5 4" xfId="2648" xr:uid="{00000000-0005-0000-0000-0000FC020000}"/>
    <cellStyle name="60% - Accent5 5" xfId="2649" xr:uid="{00000000-0005-0000-0000-0000FD020000}"/>
    <cellStyle name="60% - Accent6 2" xfId="939" xr:uid="{00000000-0005-0000-0000-0000FE020000}"/>
    <cellStyle name="60% - Accent6 2 2" xfId="3174" xr:uid="{00000000-0005-0000-0000-0000FF020000}"/>
    <cellStyle name="60% - Accent6 2_Mar 2019 Mvmts" xfId="3036" xr:uid="{00000000-0005-0000-0000-000000030000}"/>
    <cellStyle name="60% - Accent6 3" xfId="940" xr:uid="{00000000-0005-0000-0000-000001030000}"/>
    <cellStyle name="60% - Accent6 3 2" xfId="3175" xr:uid="{00000000-0005-0000-0000-000002030000}"/>
    <cellStyle name="60% - Accent6 3 3" xfId="2347" xr:uid="{00000000-0005-0000-0000-000003030000}"/>
    <cellStyle name="60% - Accent6 3_Mar 2019 Mvmts" xfId="3037" xr:uid="{00000000-0005-0000-0000-000004030000}"/>
    <cellStyle name="60% - Accent6 4" xfId="2650" xr:uid="{00000000-0005-0000-0000-000005030000}"/>
    <cellStyle name="60% - Accent6 5" xfId="2651" xr:uid="{00000000-0005-0000-0000-000006030000}"/>
    <cellStyle name="A_Cacher" xfId="2773" xr:uid="{00000000-0005-0000-0000-000007030000}"/>
    <cellStyle name="AA Nombre" xfId="100" xr:uid="{00000000-0005-0000-0000-000008030000}"/>
    <cellStyle name="aaa" xfId="101" xr:uid="{00000000-0005-0000-0000-000009030000}"/>
    <cellStyle name="Äåíåæíûé [0]_PERSONAL" xfId="941" xr:uid="{00000000-0005-0000-0000-00000A030000}"/>
    <cellStyle name="Äåíåæíûé_PERSONAL" xfId="942" xr:uid="{00000000-0005-0000-0000-00000B030000}"/>
    <cellStyle name="Accent1 2" xfId="943" xr:uid="{00000000-0005-0000-0000-00000C030000}"/>
    <cellStyle name="Accent1 2 2" xfId="3176" xr:uid="{00000000-0005-0000-0000-00000D030000}"/>
    <cellStyle name="Accent1 2_Mar 2019 Mvmts" xfId="3038" xr:uid="{00000000-0005-0000-0000-00000E030000}"/>
    <cellStyle name="Accent1 3" xfId="944" xr:uid="{00000000-0005-0000-0000-00000F030000}"/>
    <cellStyle name="Accent1 3 2" xfId="3177" xr:uid="{00000000-0005-0000-0000-000010030000}"/>
    <cellStyle name="Accent1 3 3" xfId="2348" xr:uid="{00000000-0005-0000-0000-000011030000}"/>
    <cellStyle name="Accent1 3_Mar 2019 Mvmts" xfId="3039" xr:uid="{00000000-0005-0000-0000-000012030000}"/>
    <cellStyle name="Accent1 4" xfId="2652" xr:uid="{00000000-0005-0000-0000-000013030000}"/>
    <cellStyle name="Accent1 5" xfId="2653" xr:uid="{00000000-0005-0000-0000-000014030000}"/>
    <cellStyle name="Accent2 2" xfId="945" xr:uid="{00000000-0005-0000-0000-000015030000}"/>
    <cellStyle name="Accent2 2 2" xfId="3178" xr:uid="{00000000-0005-0000-0000-000016030000}"/>
    <cellStyle name="Accent2 2_Mar 2019 Mvmts" xfId="3040" xr:uid="{00000000-0005-0000-0000-000017030000}"/>
    <cellStyle name="Accent2 3" xfId="946" xr:uid="{00000000-0005-0000-0000-000018030000}"/>
    <cellStyle name="Accent2 3 2" xfId="3179" xr:uid="{00000000-0005-0000-0000-000019030000}"/>
    <cellStyle name="Accent2 3 3" xfId="2349" xr:uid="{00000000-0005-0000-0000-00001A030000}"/>
    <cellStyle name="Accent2 3_Mar 2019 Mvmts" xfId="3041" xr:uid="{00000000-0005-0000-0000-00001B030000}"/>
    <cellStyle name="Accent2 4" xfId="2654" xr:uid="{00000000-0005-0000-0000-00001C030000}"/>
    <cellStyle name="Accent2 5" xfId="2655" xr:uid="{00000000-0005-0000-0000-00001D030000}"/>
    <cellStyle name="Accent3 2" xfId="947" xr:uid="{00000000-0005-0000-0000-00001E030000}"/>
    <cellStyle name="Accent3 2 2" xfId="3180" xr:uid="{00000000-0005-0000-0000-00001F030000}"/>
    <cellStyle name="Accent3 2_Mar 2019 Mvmts" xfId="3042" xr:uid="{00000000-0005-0000-0000-000020030000}"/>
    <cellStyle name="Accent3 3" xfId="948" xr:uid="{00000000-0005-0000-0000-000021030000}"/>
    <cellStyle name="Accent3 3 2" xfId="3181" xr:uid="{00000000-0005-0000-0000-000022030000}"/>
    <cellStyle name="Accent3 3 3" xfId="2350" xr:uid="{00000000-0005-0000-0000-000023030000}"/>
    <cellStyle name="Accent3 3_Mar 2019 Mvmts" xfId="3043" xr:uid="{00000000-0005-0000-0000-000024030000}"/>
    <cellStyle name="Accent3 4" xfId="2656" xr:uid="{00000000-0005-0000-0000-000025030000}"/>
    <cellStyle name="Accent3 5" xfId="2657" xr:uid="{00000000-0005-0000-0000-000026030000}"/>
    <cellStyle name="Accent4 2" xfId="949" xr:uid="{00000000-0005-0000-0000-000027030000}"/>
    <cellStyle name="Accent4 2 2" xfId="3182" xr:uid="{00000000-0005-0000-0000-000028030000}"/>
    <cellStyle name="Accent4 2_Mar 2019 Mvmts" xfId="3044" xr:uid="{00000000-0005-0000-0000-000029030000}"/>
    <cellStyle name="Accent4 3" xfId="950" xr:uid="{00000000-0005-0000-0000-00002A030000}"/>
    <cellStyle name="Accent4 3 2" xfId="3183" xr:uid="{00000000-0005-0000-0000-00002B030000}"/>
    <cellStyle name="Accent4 3 3" xfId="2351" xr:uid="{00000000-0005-0000-0000-00002C030000}"/>
    <cellStyle name="Accent4 3_Mar 2019 Mvmts" xfId="3045" xr:uid="{00000000-0005-0000-0000-00002D030000}"/>
    <cellStyle name="Accent4 4" xfId="2658" xr:uid="{00000000-0005-0000-0000-00002E030000}"/>
    <cellStyle name="Accent4 5" xfId="2659" xr:uid="{00000000-0005-0000-0000-00002F030000}"/>
    <cellStyle name="Accent5 2" xfId="951" xr:uid="{00000000-0005-0000-0000-000030030000}"/>
    <cellStyle name="Accent5 2 2" xfId="3184" xr:uid="{00000000-0005-0000-0000-000031030000}"/>
    <cellStyle name="Accent5 2_Mar 2019 Mvmts" xfId="3046" xr:uid="{00000000-0005-0000-0000-000032030000}"/>
    <cellStyle name="Accent5 3" xfId="952" xr:uid="{00000000-0005-0000-0000-000033030000}"/>
    <cellStyle name="Accent5 3 2" xfId="3185" xr:uid="{00000000-0005-0000-0000-000034030000}"/>
    <cellStyle name="Accent5 3 3" xfId="2352" xr:uid="{00000000-0005-0000-0000-000035030000}"/>
    <cellStyle name="Accent5 3_Mar 2019 Mvmts" xfId="3047" xr:uid="{00000000-0005-0000-0000-000036030000}"/>
    <cellStyle name="Accent5 4" xfId="2660" xr:uid="{00000000-0005-0000-0000-000037030000}"/>
    <cellStyle name="Accent5 5" xfId="2661" xr:uid="{00000000-0005-0000-0000-000038030000}"/>
    <cellStyle name="Accent6 2" xfId="953" xr:uid="{00000000-0005-0000-0000-000039030000}"/>
    <cellStyle name="Accent6 2 2" xfId="3186" xr:uid="{00000000-0005-0000-0000-00003A030000}"/>
    <cellStyle name="Accent6 2_Mar 2019 Mvmts" xfId="3048" xr:uid="{00000000-0005-0000-0000-00003B030000}"/>
    <cellStyle name="Accent6 3" xfId="954" xr:uid="{00000000-0005-0000-0000-00003C030000}"/>
    <cellStyle name="Accent6 3 2" xfId="3187" xr:uid="{00000000-0005-0000-0000-00003D030000}"/>
    <cellStyle name="Accent6 3 3" xfId="2353" xr:uid="{00000000-0005-0000-0000-00003E030000}"/>
    <cellStyle name="Accent6 3_Mar 2019 Mvmts" xfId="3049" xr:uid="{00000000-0005-0000-0000-00003F030000}"/>
    <cellStyle name="Accent6 4" xfId="2662" xr:uid="{00000000-0005-0000-0000-000040030000}"/>
    <cellStyle name="Accent6 5" xfId="2663" xr:uid="{00000000-0005-0000-0000-000041030000}"/>
    <cellStyle name="ACIKLAMA" xfId="955" xr:uid="{00000000-0005-0000-0000-000042030000}"/>
    <cellStyle name="ACIKLAMA 2" xfId="2664" xr:uid="{00000000-0005-0000-0000-000043030000}"/>
    <cellStyle name="ACIKLAMA 3" xfId="2665" xr:uid="{00000000-0005-0000-0000-000044030000}"/>
    <cellStyle name="ACIKLAMA_ANALIZ" xfId="2666" xr:uid="{00000000-0005-0000-0000-000045030000}"/>
    <cellStyle name="AÇIK" xfId="2105" xr:uid="{00000000-0005-0000-0000-000046030000}"/>
    <cellStyle name="AÇIK 2" xfId="3331" xr:uid="{00000000-0005-0000-0000-000047030000}"/>
    <cellStyle name="AÇIK 2 2" xfId="5890" xr:uid="{00000000-0005-0000-0000-000048030000}"/>
    <cellStyle name="AÇIK 2 2 2" xfId="9066" xr:uid="{00000000-0005-0000-0000-000049030000}"/>
    <cellStyle name="AÇIK 2 2 2 2" xfId="13197" xr:uid="{FCFE0DBB-3076-4750-9AE5-1DC2C6F5EAAA}"/>
    <cellStyle name="AÇIK 2 2 3" xfId="8282" xr:uid="{00000000-0005-0000-0000-00004A030000}"/>
    <cellStyle name="AÇIK 2 2 3 2" xfId="12414" xr:uid="{B86FCC67-F538-4698-9B9B-E0CC04ECFCF2}"/>
    <cellStyle name="AÇIK 2 2 4" xfId="11095" xr:uid="{A70FA5A7-8D4E-4571-BBEC-6119B3AA1367}"/>
    <cellStyle name="AÇIK 2 3" xfId="8415" xr:uid="{00000000-0005-0000-0000-00004B030000}"/>
    <cellStyle name="AÇIK 2 3 2" xfId="12547" xr:uid="{9F40E4F0-0FA2-4BB4-AC8F-775FCECF80F6}"/>
    <cellStyle name="AÇIK 2 4" xfId="9219" xr:uid="{00000000-0005-0000-0000-00004C030000}"/>
    <cellStyle name="AÇIK 2 4 2" xfId="13350" xr:uid="{ED16D17B-B36C-4F20-9835-17973898371E}"/>
    <cellStyle name="AÇIK 3" xfId="4418" xr:uid="{00000000-0005-0000-0000-00004D030000}"/>
    <cellStyle name="AÇIK 3 2" xfId="6762" xr:uid="{00000000-0005-0000-0000-00004E030000}"/>
    <cellStyle name="AÇIK 3 2 2" xfId="8207" xr:uid="{00000000-0005-0000-0000-00004F030000}"/>
    <cellStyle name="AÇIK 3 2 2 2" xfId="12339" xr:uid="{285819DD-FFC3-47C1-84E0-EC92C7755BC6}"/>
    <cellStyle name="AÇIK 3 2 3" xfId="11560" xr:uid="{EC15F3D5-51E4-4294-A4E7-17F7C63DA2E4}"/>
    <cellStyle name="AÇIK 3 3" xfId="8635" xr:uid="{00000000-0005-0000-0000-000050030000}"/>
    <cellStyle name="AÇIK 3 3 2" xfId="12767" xr:uid="{43A5065C-5DD7-43B1-867D-9360D7D371DB}"/>
    <cellStyle name="AÇIK 3 4" xfId="9245" xr:uid="{00000000-0005-0000-0000-000051030000}"/>
    <cellStyle name="AÇIK 3 4 2" xfId="13376" xr:uid="{7225A1D7-FACA-4441-8A82-D69A4D4EEE69}"/>
    <cellStyle name="AÇIK 4" xfId="5684" xr:uid="{00000000-0005-0000-0000-000052030000}"/>
    <cellStyle name="AÇIK 4 2" xfId="9391" xr:uid="{00000000-0005-0000-0000-000053030000}"/>
    <cellStyle name="AÇIK 4 2 2" xfId="13522" xr:uid="{FE2AC599-DFC3-459B-B602-37AA6BD42C40}"/>
    <cellStyle name="AÇIK 4 3" xfId="10954" xr:uid="{C8EE27DB-FB96-4E53-95A9-0F1F501A185C}"/>
    <cellStyle name="AÇIK 5" xfId="8285" xr:uid="{00000000-0005-0000-0000-000054030000}"/>
    <cellStyle name="AÇIK 5 2" xfId="12417" xr:uid="{E056EDBD-5ABC-45BC-B80A-4A8B34F4CAF6}"/>
    <cellStyle name="Açıklama Metni" xfId="956" xr:uid="{00000000-0005-0000-0000-000055030000}"/>
    <cellStyle name="AFE" xfId="2354" xr:uid="{00000000-0005-0000-0000-000056030000}"/>
    <cellStyle name="AFE 2" xfId="2355" xr:uid="{00000000-0005-0000-0000-000057030000}"/>
    <cellStyle name="AFE 2 2" xfId="2356" xr:uid="{00000000-0005-0000-0000-000058030000}"/>
    <cellStyle name="AFE 2 3" xfId="2357" xr:uid="{00000000-0005-0000-0000-000059030000}"/>
    <cellStyle name="AFE 2_Not 18 (D2)" xfId="2358" xr:uid="{00000000-0005-0000-0000-00005A030000}"/>
    <cellStyle name="AFE 3" xfId="2359" xr:uid="{00000000-0005-0000-0000-00005B030000}"/>
    <cellStyle name="AFE 4" xfId="2360" xr:uid="{00000000-0005-0000-0000-00005C030000}"/>
    <cellStyle name="AFE_Cash Flow" xfId="2361" xr:uid="{00000000-0005-0000-0000-00005D030000}"/>
    <cellStyle name="Ana Başlık" xfId="957" xr:uid="{00000000-0005-0000-0000-00005E030000}"/>
    <cellStyle name="ANormal" xfId="958" xr:uid="{00000000-0005-0000-0000-00005F030000}"/>
    <cellStyle name="args.style" xfId="2106" xr:uid="{00000000-0005-0000-0000-000060030000}"/>
    <cellStyle name="Arial [WT]" xfId="959" xr:uid="{00000000-0005-0000-0000-000061030000}"/>
    <cellStyle name="Arial6Bold" xfId="2774" xr:uid="{00000000-0005-0000-0000-000062030000}"/>
    <cellStyle name="Arial6Bold 2" xfId="3510" xr:uid="{00000000-0005-0000-0000-000063030000}"/>
    <cellStyle name="Arial6Bold 2 2" xfId="6050" xr:uid="{00000000-0005-0000-0000-000064030000}"/>
    <cellStyle name="Arial6Bold 2 2 2" xfId="9149" xr:uid="{00000000-0005-0000-0000-000065030000}"/>
    <cellStyle name="Arial6Bold 2 2 2 2" xfId="13280" xr:uid="{2500A087-9DA3-430B-A13B-D0D7A9C89E8C}"/>
    <cellStyle name="Arial6Bold 2 2 3" xfId="9389" xr:uid="{00000000-0005-0000-0000-000066030000}"/>
    <cellStyle name="Arial6Bold 2 2 3 2" xfId="13520" xr:uid="{47130725-834E-4849-A3EE-22DFA37FF2FB}"/>
    <cellStyle name="Arial6Bold 2 2 4" xfId="11208" xr:uid="{85DA6A2A-3F6D-459F-9AD6-57B32C1D1F51}"/>
    <cellStyle name="Arial6Bold 2 3" xfId="8484" xr:uid="{00000000-0005-0000-0000-000067030000}"/>
    <cellStyle name="Arial6Bold 2 3 2" xfId="12616" xr:uid="{DA7DD4EE-A27D-4381-8A8A-42C6E58A8F35}"/>
    <cellStyle name="Arial6Bold 2 4" xfId="8393" xr:uid="{00000000-0005-0000-0000-000068030000}"/>
    <cellStyle name="Arial6Bold 2 4 2" xfId="12525" xr:uid="{143400D3-241A-4830-B623-493240886CEE}"/>
    <cellStyle name="Arial6Bold 2 5" xfId="10052" xr:uid="{B8CD955B-E829-4CDC-86FC-BFB3E8B14748}"/>
    <cellStyle name="Arial6Bold 3" xfId="5804" xr:uid="{00000000-0005-0000-0000-000069030000}"/>
    <cellStyle name="Arial6Bold 3 2" xfId="9020" xr:uid="{00000000-0005-0000-0000-00006A030000}"/>
    <cellStyle name="Arial6Bold 3 2 2" xfId="13151" xr:uid="{FD64156D-516E-4CC1-919C-0598C2FB9686}"/>
    <cellStyle name="Arial6Bold 3 3" xfId="8271" xr:uid="{00000000-0005-0000-0000-00006B030000}"/>
    <cellStyle name="Arial6Bold 3 3 2" xfId="12403" xr:uid="{CBD39CF0-707F-4763-9E78-778EA2AA0C27}"/>
    <cellStyle name="Arial6Bold 3 4" xfId="11021" xr:uid="{9B8682E3-0385-460E-B5A1-B1F7DB8F5AC5}"/>
    <cellStyle name="Arial6Bold 4" xfId="9488" xr:uid="{00000000-0005-0000-0000-00006C030000}"/>
    <cellStyle name="Arial6Bold 4 2" xfId="13619" xr:uid="{6B5A7218-01CE-4091-85CA-3DC12F1B4AF4}"/>
    <cellStyle name="Arial6Bold 5" xfId="9891" xr:uid="{F95DFCFF-6916-4F1E-8513-FEDB1793131A}"/>
    <cellStyle name="Arial8Bold" xfId="2775" xr:uid="{00000000-0005-0000-0000-00006D030000}"/>
    <cellStyle name="Arial8Bold 2" xfId="3511" xr:uid="{00000000-0005-0000-0000-00006E030000}"/>
    <cellStyle name="Arial8Bold 2 2" xfId="6051" xr:uid="{00000000-0005-0000-0000-00006F030000}"/>
    <cellStyle name="Arial8Bold 2 2 2" xfId="9150" xr:uid="{00000000-0005-0000-0000-000070030000}"/>
    <cellStyle name="Arial8Bold 2 2 2 2" xfId="13281" xr:uid="{4BE1289C-61F9-4523-8576-0E9CB0607A23}"/>
    <cellStyle name="Arial8Bold 2 2 3" xfId="8760" xr:uid="{00000000-0005-0000-0000-000071030000}"/>
    <cellStyle name="Arial8Bold 2 2 3 2" xfId="12891" xr:uid="{FFCADCA3-E8C2-482C-958C-E0E48F922FEE}"/>
    <cellStyle name="Arial8Bold 2 2 4" xfId="11209" xr:uid="{F225A471-BCC0-4F20-A06B-5E7F7395C76E}"/>
    <cellStyle name="Arial8Bold 2 3" xfId="8485" xr:uid="{00000000-0005-0000-0000-000072030000}"/>
    <cellStyle name="Arial8Bold 2 3 2" xfId="12617" xr:uid="{0EACF794-3237-46E4-9102-E91815DDADA4}"/>
    <cellStyle name="Arial8Bold 2 4" xfId="9217" xr:uid="{00000000-0005-0000-0000-000073030000}"/>
    <cellStyle name="Arial8Bold 2 4 2" xfId="13348" xr:uid="{FA28DCE7-3946-44EB-AA68-32B9E628C7B1}"/>
    <cellStyle name="Arial8Bold 2 5" xfId="10053" xr:uid="{FAEDD10F-3DF1-4549-9C92-210217E0114B}"/>
    <cellStyle name="Arial8Bold 3" xfId="5805" xr:uid="{00000000-0005-0000-0000-000074030000}"/>
    <cellStyle name="Arial8Bold 3 2" xfId="9021" xr:uid="{00000000-0005-0000-0000-000075030000}"/>
    <cellStyle name="Arial8Bold 3 2 2" xfId="13152" xr:uid="{D1A6AF1C-82E4-4DC1-B1C9-DAA61521DB0F}"/>
    <cellStyle name="Arial8Bold 3 3" xfId="8231" xr:uid="{00000000-0005-0000-0000-000076030000}"/>
    <cellStyle name="Arial8Bold 3 3 2" xfId="12363" xr:uid="{EC601901-5DFA-4350-ABAE-EFDDB1123FB2}"/>
    <cellStyle name="Arial8Bold 3 4" xfId="11022" xr:uid="{28D9922A-5C42-4D48-A8BC-419D57D1524F}"/>
    <cellStyle name="Arial8Bold 4" xfId="8860" xr:uid="{00000000-0005-0000-0000-000077030000}"/>
    <cellStyle name="Arial8Bold 4 2" xfId="12991" xr:uid="{D6761604-58C4-4EFB-ADE3-4ABE48CE7FEE}"/>
    <cellStyle name="Arial8Bold 5" xfId="9892" xr:uid="{8D73D0BE-29F6-4C6F-BF5C-99957AF61BC8}"/>
    <cellStyle name="Arial8Italic" xfId="2776" xr:uid="{00000000-0005-0000-0000-000078030000}"/>
    <cellStyle name="Arial8Italic 2" xfId="3512" xr:uid="{00000000-0005-0000-0000-000079030000}"/>
    <cellStyle name="Arial8Italic 2 2" xfId="6052" xr:uid="{00000000-0005-0000-0000-00007A030000}"/>
    <cellStyle name="Arial8Italic 2 2 2" xfId="9151" xr:uid="{00000000-0005-0000-0000-00007B030000}"/>
    <cellStyle name="Arial8Italic 2 2 2 2" xfId="13282" xr:uid="{3B96E070-2C12-4010-BFB0-716B17F93C62}"/>
    <cellStyle name="Arial8Italic 2 2 3" xfId="8703" xr:uid="{00000000-0005-0000-0000-00007C030000}"/>
    <cellStyle name="Arial8Italic 2 2 3 2" xfId="12834" xr:uid="{A8FC1DEB-AB36-4CD0-B109-FE40E7CD4AD5}"/>
    <cellStyle name="Arial8Italic 2 2 4" xfId="11210" xr:uid="{17174548-72C9-42B7-9452-1EDA87185B90}"/>
    <cellStyle name="Arial8Italic 2 3" xfId="8486" xr:uid="{00000000-0005-0000-0000-00007D030000}"/>
    <cellStyle name="Arial8Italic 2 3 2" xfId="12618" xr:uid="{0F5C354C-A911-4797-895E-5A854A46ACE7}"/>
    <cellStyle name="Arial8Italic 2 4" xfId="8552" xr:uid="{00000000-0005-0000-0000-00007E030000}"/>
    <cellStyle name="Arial8Italic 2 4 2" xfId="12684" xr:uid="{80B24838-45D0-4654-AAE8-62206C48CD49}"/>
    <cellStyle name="Arial8Italic 2 5" xfId="10054" xr:uid="{E38AFA94-8302-49AE-877A-1F76FBE18D90}"/>
    <cellStyle name="Arial8Italic 3" xfId="5806" xr:uid="{00000000-0005-0000-0000-00007F030000}"/>
    <cellStyle name="Arial8Italic 3 2" xfId="9022" xr:uid="{00000000-0005-0000-0000-000080030000}"/>
    <cellStyle name="Arial8Italic 3 2 2" xfId="13153" xr:uid="{2EEDBEC6-DFA9-4103-9CD1-C98DF99A6C9D}"/>
    <cellStyle name="Arial8Italic 3 3" xfId="8215" xr:uid="{00000000-0005-0000-0000-000081030000}"/>
    <cellStyle name="Arial8Italic 3 3 2" xfId="12347" xr:uid="{5469CBF4-371B-435C-8C2E-34EF6F21390E}"/>
    <cellStyle name="Arial8Italic 3 4" xfId="11023" xr:uid="{C5F69F45-9C7D-48B9-AB0F-3A1E4997E730}"/>
    <cellStyle name="Arial8Italic 4" xfId="9262" xr:uid="{00000000-0005-0000-0000-000082030000}"/>
    <cellStyle name="Arial8Italic 4 2" xfId="13393" xr:uid="{CB80CF9E-91E7-41EE-B79F-F7C3966B6D16}"/>
    <cellStyle name="Arial8Italic 5" xfId="9893" xr:uid="{42204E77-EB38-4C80-8172-565C91BA0015}"/>
    <cellStyle name="ArialNormal" xfId="2777" xr:uid="{00000000-0005-0000-0000-000083030000}"/>
    <cellStyle name="ArialNormal 2" xfId="3513" xr:uid="{00000000-0005-0000-0000-000084030000}"/>
    <cellStyle name="ArialNormal 2 2" xfId="6053" xr:uid="{00000000-0005-0000-0000-000085030000}"/>
    <cellStyle name="ArialNormal 2 2 2" xfId="9152" xr:uid="{00000000-0005-0000-0000-000086030000}"/>
    <cellStyle name="ArialNormal 2 2 2 2" xfId="13283" xr:uid="{B5409C71-EA2C-49AB-945F-D12DC4E9FD70}"/>
    <cellStyle name="ArialNormal 2 2 3" xfId="9572" xr:uid="{00000000-0005-0000-0000-000087030000}"/>
    <cellStyle name="ArialNormal 2 2 3 2" xfId="13703" xr:uid="{05556317-6CA9-4AD7-B0E6-71A6CDC73EF0}"/>
    <cellStyle name="ArialNormal 2 2 4" xfId="11211" xr:uid="{DC8D82E6-9294-411F-A58F-B70849C794B6}"/>
    <cellStyle name="ArialNormal 2 3" xfId="8487" xr:uid="{00000000-0005-0000-0000-000088030000}"/>
    <cellStyle name="ArialNormal 2 3 2" xfId="12619" xr:uid="{3771DDCD-2126-4D19-B3B2-3EA9892B3CDC}"/>
    <cellStyle name="ArialNormal 2 4" xfId="9593" xr:uid="{00000000-0005-0000-0000-000089030000}"/>
    <cellStyle name="ArialNormal 2 4 2" xfId="13724" xr:uid="{A87E22DB-E87A-472A-A38B-D742D3A2B0F9}"/>
    <cellStyle name="ArialNormal 2 5" xfId="10055" xr:uid="{E6CD9FF1-F58A-4BFE-AEF2-20BBB8A3CAC5}"/>
    <cellStyle name="ArialNormal 3" xfId="5807" xr:uid="{00000000-0005-0000-0000-00008A030000}"/>
    <cellStyle name="ArialNormal 3 2" xfId="9023" xr:uid="{00000000-0005-0000-0000-00008B030000}"/>
    <cellStyle name="ArialNormal 3 2 2" xfId="13154" xr:uid="{AFAC1232-8546-4B1A-90B4-26F93957A209}"/>
    <cellStyle name="ArialNormal 3 3" xfId="8630" xr:uid="{00000000-0005-0000-0000-00008C030000}"/>
    <cellStyle name="ArialNormal 3 3 2" xfId="12762" xr:uid="{A034B9C6-5F92-4050-8771-172403098F33}"/>
    <cellStyle name="ArialNormal 3 4" xfId="11024" xr:uid="{1C97F5BB-6E91-4944-9944-7483247D7E16}"/>
    <cellStyle name="ArialNormal 4" xfId="8598" xr:uid="{00000000-0005-0000-0000-00008D030000}"/>
    <cellStyle name="ArialNormal 4 2" xfId="12730" xr:uid="{200DC677-B175-48CD-9C03-4DEFA0227178}"/>
    <cellStyle name="ArialNormal 5" xfId="9894" xr:uid="{8F69E927-1580-4624-9A93-7CCEBA9FC83F}"/>
    <cellStyle name="assumption 1" xfId="102" xr:uid="{00000000-0005-0000-0000-00008E030000}"/>
    <cellStyle name="assumption 2" xfId="103" xr:uid="{00000000-0005-0000-0000-00008F030000}"/>
    <cellStyle name="assumption 2 2" xfId="104" xr:uid="{00000000-0005-0000-0000-000090030000}"/>
    <cellStyle name="assumption 4" xfId="105" xr:uid="{00000000-0005-0000-0000-000091030000}"/>
    <cellStyle name="Assumption Date" xfId="106" xr:uid="{00000000-0005-0000-0000-000092030000}"/>
    <cellStyle name="Bad 2" xfId="960" xr:uid="{00000000-0005-0000-0000-000093030000}"/>
    <cellStyle name="Bad 2 2" xfId="3188" xr:uid="{00000000-0005-0000-0000-000094030000}"/>
    <cellStyle name="Bad 2_Mar 2019 Mvmts" xfId="3050" xr:uid="{00000000-0005-0000-0000-000095030000}"/>
    <cellStyle name="Bad 3" xfId="961" xr:uid="{00000000-0005-0000-0000-000096030000}"/>
    <cellStyle name="Bad 3 2" xfId="3189" xr:uid="{00000000-0005-0000-0000-000097030000}"/>
    <cellStyle name="Bad 3 3" xfId="2362" xr:uid="{00000000-0005-0000-0000-000098030000}"/>
    <cellStyle name="Bad 3_Mar 2019 Mvmts" xfId="3051" xr:uid="{00000000-0005-0000-0000-000099030000}"/>
    <cellStyle name="Bad 4" xfId="2667" xr:uid="{00000000-0005-0000-0000-00009A030000}"/>
    <cellStyle name="Bad 5" xfId="2668" xr:uid="{00000000-0005-0000-0000-00009B030000}"/>
    <cellStyle name="Bağlı Hücre" xfId="962" xr:uid="{00000000-0005-0000-0000-00009C030000}"/>
    <cellStyle name="BASLIK" xfId="963" xr:uid="{00000000-0005-0000-0000-00009D030000}"/>
    <cellStyle name="BASLIK 2" xfId="2669" xr:uid="{00000000-0005-0000-0000-00009E030000}"/>
    <cellStyle name="BASLIK 3" xfId="2670" xr:uid="{00000000-0005-0000-0000-00009F030000}"/>
    <cellStyle name="BASLIK_ANALIZ" xfId="2671" xr:uid="{00000000-0005-0000-0000-0000A0030000}"/>
    <cellStyle name="BASLIKl" xfId="964" xr:uid="{00000000-0005-0000-0000-0000A1030000}"/>
    <cellStyle name="Başlık 1" xfId="965" xr:uid="{00000000-0005-0000-0000-0000A2030000}"/>
    <cellStyle name="Başlık 2" xfId="966" xr:uid="{00000000-0005-0000-0000-0000A3030000}"/>
    <cellStyle name="Başlık 3" xfId="967" xr:uid="{00000000-0005-0000-0000-0000A4030000}"/>
    <cellStyle name="Başlık 4" xfId="968" xr:uid="{00000000-0005-0000-0000-0000A5030000}"/>
    <cellStyle name="Binlik Ayracı 2" xfId="969" xr:uid="{00000000-0005-0000-0000-0000A6030000}"/>
    <cellStyle name="Binlik Ayracı 2 2" xfId="3190" xr:uid="{00000000-0005-0000-0000-0000A7030000}"/>
    <cellStyle name="Binlik Ayracı 2 3" xfId="3314" xr:uid="{00000000-0005-0000-0000-0000A8030000}"/>
    <cellStyle name="Binlik Ayracı 2 3 2" xfId="5873" xr:uid="{00000000-0005-0000-0000-0000A9030000}"/>
    <cellStyle name="Binlik Ayracı 2 3 2 2" xfId="11078" xr:uid="{4FDF7D12-0B8C-4DC9-9AD5-D019C0BF532C}"/>
    <cellStyle name="Binlik Ayracı 2 3 3" xfId="9944" xr:uid="{A7F0C751-14D0-4356-8AA1-7081998D7EDA}"/>
    <cellStyle name="Binlik Ayracı 2 4" xfId="2043" xr:uid="{00000000-0005-0000-0000-0000AA030000}"/>
    <cellStyle name="Binlik Ayracı 2 4 2" xfId="5677" xr:uid="{00000000-0005-0000-0000-0000AB030000}"/>
    <cellStyle name="Binlik Ayracı 2 4 2 2" xfId="10947" xr:uid="{FD5F4F76-D34C-4298-ADD7-0284A5F2D345}"/>
    <cellStyle name="Binlik Ayracı 2 4 3" xfId="9833" xr:uid="{E05A4511-3CF4-40FE-9ED5-B09907174B82}"/>
    <cellStyle name="Binlik Ayracı 2_Mar 2019 Mvmts" xfId="3052" xr:uid="{00000000-0005-0000-0000-0000AC030000}"/>
    <cellStyle name="Binlik Ayracı_aksigorta 2008 B" xfId="970" xr:uid="{00000000-0005-0000-0000-0000AD030000}"/>
    <cellStyle name="blank" xfId="107" xr:uid="{00000000-0005-0000-0000-0000AE030000}"/>
    <cellStyle name="blank 2" xfId="971" xr:uid="{00000000-0005-0000-0000-0000AF030000}"/>
    <cellStyle name="blank 3" xfId="972" xr:uid="{00000000-0005-0000-0000-0000B0030000}"/>
    <cellStyle name="blank 4" xfId="3565" xr:uid="{00000000-0005-0000-0000-0000B1030000}"/>
    <cellStyle name="blank 5" xfId="2044" xr:uid="{00000000-0005-0000-0000-0000B2030000}"/>
    <cellStyle name="blank_0300 - Özkaynaklar" xfId="2886" xr:uid="{00000000-0005-0000-0000-0000B3030000}"/>
    <cellStyle name="BlankRow" xfId="108" xr:uid="{00000000-0005-0000-0000-0000B4030000}"/>
    <cellStyle name="BMU001" xfId="2107" xr:uid="{00000000-0005-0000-0000-0000B5030000}"/>
    <cellStyle name="BMU001 2" xfId="3332" xr:uid="{00000000-0005-0000-0000-0000B6030000}"/>
    <cellStyle name="BMU001 2 2" xfId="5891" xr:uid="{00000000-0005-0000-0000-0000B7030000}"/>
    <cellStyle name="BMU001 2 2 2" xfId="9067" xr:uid="{00000000-0005-0000-0000-0000B8030000}"/>
    <cellStyle name="BMU001 2 2 2 2" xfId="13198" xr:uid="{902B2600-A388-4803-BEA5-0066FA847204}"/>
    <cellStyle name="BMU001 2 2 3" xfId="9543" xr:uid="{00000000-0005-0000-0000-0000B9030000}"/>
    <cellStyle name="BMU001 2 2 3 2" xfId="13674" xr:uid="{DAC2A243-7C45-43B4-8593-52E7AD32482F}"/>
    <cellStyle name="BMU001 2 2 4" xfId="11096" xr:uid="{75D030F3-E2AD-4F64-B765-740A9E8D3604}"/>
    <cellStyle name="BMU001 2 3" xfId="8416" xr:uid="{00000000-0005-0000-0000-0000BA030000}"/>
    <cellStyle name="BMU001 2 3 2" xfId="12548" xr:uid="{23D61147-94B5-4044-8DAB-D668298D2F57}"/>
    <cellStyle name="BMU001 2 4" xfId="8554" xr:uid="{00000000-0005-0000-0000-0000BB030000}"/>
    <cellStyle name="BMU001 2 4 2" xfId="12686" xr:uid="{FE0A5494-5E8A-40FC-B449-AD0BC5D1FEFE}"/>
    <cellStyle name="BMU001 3" xfId="4419" xr:uid="{00000000-0005-0000-0000-0000BC030000}"/>
    <cellStyle name="BMU001 3 2" xfId="6763" xr:uid="{00000000-0005-0000-0000-0000BD030000}"/>
    <cellStyle name="BMU001 3 2 2" xfId="8206" xr:uid="{00000000-0005-0000-0000-0000BE030000}"/>
    <cellStyle name="BMU001 3 2 2 2" xfId="12338" xr:uid="{3A6BF8C8-7D4C-45BC-A68C-2646A721A6B1}"/>
    <cellStyle name="BMU001 3 2 3" xfId="11561" xr:uid="{96BAAD8A-9CBA-451A-9124-1CC6D279CA65}"/>
    <cellStyle name="BMU001 3 3" xfId="8636" xr:uid="{00000000-0005-0000-0000-0000BF030000}"/>
    <cellStyle name="BMU001 3 3 2" xfId="12768" xr:uid="{35C9ED59-3532-4875-86DA-F9B57AF6FE42}"/>
    <cellStyle name="BMU001 3 4" xfId="8580" xr:uid="{00000000-0005-0000-0000-0000C0030000}"/>
    <cellStyle name="BMU001 3 4 2" xfId="12712" xr:uid="{2533AD34-D27D-4FDB-854B-1C28B9CEC4B3}"/>
    <cellStyle name="BMU001 4" xfId="5685" xr:uid="{00000000-0005-0000-0000-0000C1030000}"/>
    <cellStyle name="BMU001 4 2" xfId="8762" xr:uid="{00000000-0005-0000-0000-0000C2030000}"/>
    <cellStyle name="BMU001 4 2 2" xfId="12893" xr:uid="{DEDFF031-6387-4A23-A6AF-91E308309518}"/>
    <cellStyle name="BMU001 4 3" xfId="10955" xr:uid="{B743CF24-F44E-4CCC-8D3E-B5D10DA816B1}"/>
    <cellStyle name="BMU001 5" xfId="8286" xr:uid="{00000000-0005-0000-0000-0000C3030000}"/>
    <cellStyle name="BMU001 5 2" xfId="12418" xr:uid="{CD12E244-E381-4BF6-9723-2F24084C5E7B}"/>
    <cellStyle name="BMU001pol" xfId="2108" xr:uid="{00000000-0005-0000-0000-0000C4030000}"/>
    <cellStyle name="BMU001pol 2" xfId="3333" xr:uid="{00000000-0005-0000-0000-0000C5030000}"/>
    <cellStyle name="BMU001pol 2 2" xfId="5892" xr:uid="{00000000-0005-0000-0000-0000C6030000}"/>
    <cellStyle name="BMU001pol 2 2 2" xfId="9068" xr:uid="{00000000-0005-0000-0000-0000C7030000}"/>
    <cellStyle name="BMU001pol 2 2 2 2" xfId="13199" xr:uid="{9E9047C5-F503-40B1-98BF-B27375DA1CC0}"/>
    <cellStyle name="BMU001pol 2 2 3" xfId="8940" xr:uid="{00000000-0005-0000-0000-0000C8030000}"/>
    <cellStyle name="BMU001pol 2 2 3 2" xfId="13071" xr:uid="{A4790673-265B-4EDF-AB2C-40AC9AA2ABFF}"/>
    <cellStyle name="BMU001pol 2 2 4" xfId="11097" xr:uid="{9A148434-915E-47C2-8C82-93E79B2C4BBD}"/>
    <cellStyle name="BMU001pol 2 3" xfId="8417" xr:uid="{00000000-0005-0000-0000-0000C9030000}"/>
    <cellStyle name="BMU001pol 2 3 2" xfId="12549" xr:uid="{36A3CCBE-6619-4EA0-8C8A-46B9214CDB49}"/>
    <cellStyle name="BMU001pol 2 4" xfId="9595" xr:uid="{00000000-0005-0000-0000-0000CA030000}"/>
    <cellStyle name="BMU001pol 2 4 2" xfId="13726" xr:uid="{8B6A5E64-720E-46B3-9C1D-EFF89E1DFEC6}"/>
    <cellStyle name="BMU001pol 3" xfId="4420" xr:uid="{00000000-0005-0000-0000-0000CB030000}"/>
    <cellStyle name="BMU001pol 3 2" xfId="6764" xr:uid="{00000000-0005-0000-0000-0000CC030000}"/>
    <cellStyle name="BMU001pol 3 2 2" xfId="8205" xr:uid="{00000000-0005-0000-0000-0000CD030000}"/>
    <cellStyle name="BMU001pol 3 2 2 2" xfId="12337" xr:uid="{53F2BA88-2BA1-4801-9F53-775D6B02EDDA}"/>
    <cellStyle name="BMU001pol 3 2 3" xfId="11562" xr:uid="{15419E02-D2CD-4343-BC8E-9517B24DD9C6}"/>
    <cellStyle name="BMU001pol 3 3" xfId="8637" xr:uid="{00000000-0005-0000-0000-0000CE030000}"/>
    <cellStyle name="BMU001pol 3 3 2" xfId="12769" xr:uid="{B14521EA-E5D8-4613-AEA0-13269CB59005}"/>
    <cellStyle name="BMU001pol 3 4" xfId="9534" xr:uid="{00000000-0005-0000-0000-0000CF030000}"/>
    <cellStyle name="BMU001pol 3 4 2" xfId="13665" xr:uid="{363AFFD9-A114-4E11-BF50-687DC8F9AF8C}"/>
    <cellStyle name="BMU001pol 4" xfId="5686" xr:uid="{00000000-0005-0000-0000-0000D0030000}"/>
    <cellStyle name="BMU001pol 4 2" xfId="9574" xr:uid="{00000000-0005-0000-0000-0000D1030000}"/>
    <cellStyle name="BMU001pol 4 2 2" xfId="13705" xr:uid="{C54F06F6-E1EA-40EA-912D-98152A399D37}"/>
    <cellStyle name="BMU001pol 4 3" xfId="10956" xr:uid="{9D165034-65B7-4DE6-A5C9-D50BDF94D838}"/>
    <cellStyle name="BMU001pol 5" xfId="8287" xr:uid="{00000000-0005-0000-0000-0000D2030000}"/>
    <cellStyle name="BMU001pol 5 2" xfId="12419" xr:uid="{A747FDCD-CCC7-4AF4-BAFA-46E1476116B1}"/>
    <cellStyle name="BMU001T" xfId="2109" xr:uid="{00000000-0005-0000-0000-0000D3030000}"/>
    <cellStyle name="BMU001T 2" xfId="3334" xr:uid="{00000000-0005-0000-0000-0000D4030000}"/>
    <cellStyle name="BMU001T 2 2" xfId="5893" xr:uid="{00000000-0005-0000-0000-0000D5030000}"/>
    <cellStyle name="BMU001T 2 2 2" xfId="9069" xr:uid="{00000000-0005-0000-0000-0000D6030000}"/>
    <cellStyle name="BMU001T 2 2 2 2" xfId="13200" xr:uid="{74C8A41B-1CEE-473C-B22A-0BE13382E011}"/>
    <cellStyle name="BMU001T 2 2 3" xfId="9461" xr:uid="{00000000-0005-0000-0000-0000D7030000}"/>
    <cellStyle name="BMU001T 2 2 3 2" xfId="13592" xr:uid="{32682790-EC3E-4D85-B1EA-5FFCB3A3E42A}"/>
    <cellStyle name="BMU001T 2 2 4" xfId="11098" xr:uid="{8C37A8FD-A8D3-4B69-BD58-31266E1BD944}"/>
    <cellStyle name="BMU001T 2 3" xfId="8418" xr:uid="{00000000-0005-0000-0000-0000D8030000}"/>
    <cellStyle name="BMU001T 2 3 2" xfId="12550" xr:uid="{33DFA0CE-6985-463A-B27F-367F30CE4449}"/>
    <cellStyle name="BMU001T 2 4" xfId="9285" xr:uid="{00000000-0005-0000-0000-0000D9030000}"/>
    <cellStyle name="BMU001T 2 4 2" xfId="13416" xr:uid="{FC8574DB-F4A0-4C0D-ADF2-8497D022DDD4}"/>
    <cellStyle name="BMU001T 3" xfId="4421" xr:uid="{00000000-0005-0000-0000-0000DA030000}"/>
    <cellStyle name="BMU001T 3 2" xfId="6765" xr:uid="{00000000-0005-0000-0000-0000DB030000}"/>
    <cellStyle name="BMU001T 3 2 2" xfId="8204" xr:uid="{00000000-0005-0000-0000-0000DC030000}"/>
    <cellStyle name="BMU001T 3 2 2 2" xfId="12336" xr:uid="{0543D61E-B7FA-436E-80B5-6FD4C60E0532}"/>
    <cellStyle name="BMU001T 3 2 3" xfId="11563" xr:uid="{EAF514C4-7848-4645-B410-082B56443B79}"/>
    <cellStyle name="BMU001T 3 3" xfId="8638" xr:uid="{00000000-0005-0000-0000-0000DD030000}"/>
    <cellStyle name="BMU001T 3 3 2" xfId="12770" xr:uid="{0D846E49-5CB4-47DF-B486-27C357DE1481}"/>
    <cellStyle name="BMU001T 3 4" xfId="8949" xr:uid="{00000000-0005-0000-0000-0000DE030000}"/>
    <cellStyle name="BMU001T 3 4 2" xfId="13080" xr:uid="{B5AC8DEE-6C86-4527-827E-6568D87054B6}"/>
    <cellStyle name="BMU001T 4" xfId="5687" xr:uid="{00000000-0005-0000-0000-0000DF030000}"/>
    <cellStyle name="BMU001T 4 2" xfId="9267" xr:uid="{00000000-0005-0000-0000-0000E0030000}"/>
    <cellStyle name="BMU001T 4 2 2" xfId="13398" xr:uid="{7C136BF7-84BB-42BC-AF8B-CA6579D24B88}"/>
    <cellStyle name="BMU001T 4 3" xfId="10957" xr:uid="{9DE7E2CB-684D-459D-8439-C33E8DC1E10F}"/>
    <cellStyle name="BMU001T 5" xfId="8288" xr:uid="{00000000-0005-0000-0000-0000E1030000}"/>
    <cellStyle name="BMU001T 5 2" xfId="12420" xr:uid="{DC56C6D6-D7FE-4442-94F2-1063E11C6485}"/>
    <cellStyle name="BMU002" xfId="2110" xr:uid="{00000000-0005-0000-0000-0000E2030000}"/>
    <cellStyle name="BMU002 2" xfId="3335" xr:uid="{00000000-0005-0000-0000-0000E3030000}"/>
    <cellStyle name="BMU002 2 2" xfId="5894" xr:uid="{00000000-0005-0000-0000-0000E4030000}"/>
    <cellStyle name="BMU002 2 2 2" xfId="9070" xr:uid="{00000000-0005-0000-0000-0000E5030000}"/>
    <cellStyle name="BMU002 2 2 2 2" xfId="13201" xr:uid="{BCF01A65-1729-4561-AFA4-DFFAE2C1EBC3}"/>
    <cellStyle name="BMU002 2 2 3" xfId="8830" xr:uid="{00000000-0005-0000-0000-0000E6030000}"/>
    <cellStyle name="BMU002 2 2 3 2" xfId="12961" xr:uid="{C9B4E36A-B079-4319-AD84-00AD7D498B43}"/>
    <cellStyle name="BMU002 2 2 4" xfId="11099" xr:uid="{62497F3E-546E-4070-8B6B-030C9319E132}"/>
    <cellStyle name="BMU002 2 3" xfId="8419" xr:uid="{00000000-0005-0000-0000-0000E7030000}"/>
    <cellStyle name="BMU002 2 3 2" xfId="12551" xr:uid="{764CF677-0B6D-4939-91E6-788986C61A10}"/>
    <cellStyle name="BMU002 2 4" xfId="8627" xr:uid="{00000000-0005-0000-0000-0000E8030000}"/>
    <cellStyle name="BMU002 2 4 2" xfId="12759" xr:uid="{B2C92C13-5540-4FB7-B0A6-E8745037923C}"/>
    <cellStyle name="BMU002 3" xfId="4422" xr:uid="{00000000-0005-0000-0000-0000E9030000}"/>
    <cellStyle name="BMU002 3 2" xfId="6766" xr:uid="{00000000-0005-0000-0000-0000EA030000}"/>
    <cellStyle name="BMU002 3 2 2" xfId="8203" xr:uid="{00000000-0005-0000-0000-0000EB030000}"/>
    <cellStyle name="BMU002 3 2 2 2" xfId="12335" xr:uid="{A58B430C-9BBE-450B-9570-42B1295CAB57}"/>
    <cellStyle name="BMU002 3 2 3" xfId="11564" xr:uid="{70C14313-27C8-4E47-AF2B-FC0C74535A7A}"/>
    <cellStyle name="BMU002 3 3" xfId="8639" xr:uid="{00000000-0005-0000-0000-0000EC030000}"/>
    <cellStyle name="BMU002 3 3 2" xfId="12771" xr:uid="{36A40C2B-A73F-48B7-B5E9-764E71D9D3FE}"/>
    <cellStyle name="BMU002 3 4" xfId="9472" xr:uid="{00000000-0005-0000-0000-0000ED030000}"/>
    <cellStyle name="BMU002 3 4 2" xfId="13603" xr:uid="{5068B4C5-AB69-459A-BE97-AFCB392CD477}"/>
    <cellStyle name="BMU002 4" xfId="5688" xr:uid="{00000000-0005-0000-0000-0000EE030000}"/>
    <cellStyle name="BMU002 4 2" xfId="8603" xr:uid="{00000000-0005-0000-0000-0000EF030000}"/>
    <cellStyle name="BMU002 4 2 2" xfId="12735" xr:uid="{77E6D01E-2300-4BEF-9805-77FD45F4DD6E}"/>
    <cellStyle name="BMU002 4 3" xfId="10958" xr:uid="{5E3DC318-B4A0-4AC0-A3E8-DBCFC7A6EF42}"/>
    <cellStyle name="BMU002 5" xfId="8289" xr:uid="{00000000-0005-0000-0000-0000F0030000}"/>
    <cellStyle name="BMU002 5 2" xfId="12421" xr:uid="{DD11E7B3-F95D-45B2-A0C5-486E57BC6EB8}"/>
    <cellStyle name="BMU002B" xfId="2111" xr:uid="{00000000-0005-0000-0000-0000F1030000}"/>
    <cellStyle name="BMU002B 2" xfId="3336" xr:uid="{00000000-0005-0000-0000-0000F2030000}"/>
    <cellStyle name="BMU002B 2 2" xfId="5895" xr:uid="{00000000-0005-0000-0000-0000F3030000}"/>
    <cellStyle name="BMU002B 2 2 2" xfId="9071" xr:uid="{00000000-0005-0000-0000-0000F4030000}"/>
    <cellStyle name="BMU002B 2 2 2 2" xfId="13202" xr:uid="{E5BC9836-39CB-4669-AADA-4A322D25D5CA}"/>
    <cellStyle name="BMU002B 2 2 3" xfId="8978" xr:uid="{00000000-0005-0000-0000-0000F5030000}"/>
    <cellStyle name="BMU002B 2 2 3 2" xfId="13109" xr:uid="{D515AB20-2CF3-40CF-8877-BA9F01EF63C5}"/>
    <cellStyle name="BMU002B 2 2 4" xfId="11100" xr:uid="{E23A4EE3-121D-4F48-923F-1943A392E023}"/>
    <cellStyle name="BMU002B 2 3" xfId="8420" xr:uid="{00000000-0005-0000-0000-0000F6030000}"/>
    <cellStyle name="BMU002B 2 3 2" xfId="12552" xr:uid="{8BBC79A5-C1DD-4B7A-94D0-FD972889B898}"/>
    <cellStyle name="BMU002B 2 4" xfId="9568" xr:uid="{00000000-0005-0000-0000-0000F7030000}"/>
    <cellStyle name="BMU002B 2 4 2" xfId="13699" xr:uid="{15C807FC-7E3B-43BA-9E43-F5F2A90F7127}"/>
    <cellStyle name="BMU002B 3" xfId="4423" xr:uid="{00000000-0005-0000-0000-0000F8030000}"/>
    <cellStyle name="BMU002B 3 2" xfId="6767" xr:uid="{00000000-0005-0000-0000-0000F9030000}"/>
    <cellStyle name="BMU002B 3 2 2" xfId="8202" xr:uid="{00000000-0005-0000-0000-0000FA030000}"/>
    <cellStyle name="BMU002B 3 2 2 2" xfId="12334" xr:uid="{D1CA57D1-B43D-41C6-B246-F89371843400}"/>
    <cellStyle name="BMU002B 3 2 3" xfId="11565" xr:uid="{216B887E-D418-49E2-BD05-9E32EA5C6EF9}"/>
    <cellStyle name="BMU002B 3 3" xfId="8640" xr:uid="{00000000-0005-0000-0000-0000FB030000}"/>
    <cellStyle name="BMU002B 3 3 2" xfId="12772" xr:uid="{E6CA6BE0-2788-48AE-A49B-DB3F9DD4850A}"/>
    <cellStyle name="BMU002B 3 4" xfId="8841" xr:uid="{00000000-0005-0000-0000-0000FC030000}"/>
    <cellStyle name="BMU002B 3 4 2" xfId="12972" xr:uid="{9011DA4C-1B63-43CE-9BF8-610923F91913}"/>
    <cellStyle name="BMU002B 4" xfId="5689" xr:uid="{00000000-0005-0000-0000-0000FD030000}"/>
    <cellStyle name="BMU002B 4 2" xfId="9545" xr:uid="{00000000-0005-0000-0000-0000FE030000}"/>
    <cellStyle name="BMU002B 4 2 2" xfId="13676" xr:uid="{F7B0E071-740F-4AA6-85C5-CEEB1E8D4F7B}"/>
    <cellStyle name="BMU002B 4 3" xfId="10959" xr:uid="{7AD672AD-D84E-4FA8-AAD6-5BE0175E23A2}"/>
    <cellStyle name="BMU002B 5" xfId="8290" xr:uid="{00000000-0005-0000-0000-0000FF030000}"/>
    <cellStyle name="BMU002B 5 2" xfId="12422" xr:uid="{A53C0ED9-9A53-423C-B7BB-F70BC2E029A4}"/>
    <cellStyle name="BMU002P1" xfId="2112" xr:uid="{00000000-0005-0000-0000-000000040000}"/>
    <cellStyle name="BMU002P1 2" xfId="3337" xr:uid="{00000000-0005-0000-0000-000001040000}"/>
    <cellStyle name="BMU002P1 2 2" xfId="5896" xr:uid="{00000000-0005-0000-0000-000002040000}"/>
    <cellStyle name="BMU002P1 2 2 2" xfId="9072" xr:uid="{00000000-0005-0000-0000-000003040000}"/>
    <cellStyle name="BMU002P1 2 2 2 2" xfId="13203" xr:uid="{043A4398-FE8B-4144-820E-436250D4F46F}"/>
    <cellStyle name="BMU002P1 2 2 3" xfId="8317" xr:uid="{00000000-0005-0000-0000-000004040000}"/>
    <cellStyle name="BMU002P1 2 2 3 2" xfId="12449" xr:uid="{35B3A568-D9F0-4D19-A6F2-2CFD0599FD10}"/>
    <cellStyle name="BMU002P1 2 2 4" xfId="11101" xr:uid="{728F0815-CF77-42D2-9BDB-3CC1B94D1A3E}"/>
    <cellStyle name="BMU002P1 2 3" xfId="8421" xr:uid="{00000000-0005-0000-0000-000005040000}"/>
    <cellStyle name="BMU002P1 2 3 2" xfId="12553" xr:uid="{9417CCC8-03A9-4DCD-8BC9-357264894E97}"/>
    <cellStyle name="BMU002P1 2 4" xfId="8968" xr:uid="{00000000-0005-0000-0000-000006040000}"/>
    <cellStyle name="BMU002P1 2 4 2" xfId="13099" xr:uid="{92A339E1-030C-4C0B-B1CB-7CB652EFCD64}"/>
    <cellStyle name="BMU002P1 3" xfId="4424" xr:uid="{00000000-0005-0000-0000-000007040000}"/>
    <cellStyle name="BMU002P1 3 2" xfId="6768" xr:uid="{00000000-0005-0000-0000-000008040000}"/>
    <cellStyle name="BMU002P1 3 2 2" xfId="8201" xr:uid="{00000000-0005-0000-0000-000009040000}"/>
    <cellStyle name="BMU002P1 3 2 2 2" xfId="12333" xr:uid="{4BCF4F52-70EF-430A-BEAF-58CD09BEDA69}"/>
    <cellStyle name="BMU002P1 3 2 3" xfId="11566" xr:uid="{768FDCAD-7151-49C6-AC01-3A03239B2B5F}"/>
    <cellStyle name="BMU002P1 3 3" xfId="8641" xr:uid="{00000000-0005-0000-0000-00000A040000}"/>
    <cellStyle name="BMU002P1 3 3 2" xfId="12773" xr:uid="{99757769-C9DB-442F-8E57-B3F712B9D284}"/>
    <cellStyle name="BMU002P1 3 4" xfId="9222" xr:uid="{00000000-0005-0000-0000-00000B040000}"/>
    <cellStyle name="BMU002P1 3 4 2" xfId="13353" xr:uid="{7328E0AF-78A6-497C-82F0-B765E23BDBC2}"/>
    <cellStyle name="BMU002P1 4" xfId="5690" xr:uid="{00000000-0005-0000-0000-00000C040000}"/>
    <cellStyle name="BMU002P1 4 2" xfId="8944" xr:uid="{00000000-0005-0000-0000-00000D040000}"/>
    <cellStyle name="BMU002P1 4 2 2" xfId="13075" xr:uid="{E7CA93B2-94B0-4965-AFB9-7784CBD44E2A}"/>
    <cellStyle name="BMU002P1 4 3" xfId="10960" xr:uid="{9169220C-556B-4FD1-9319-33DA8ACF8D1F}"/>
    <cellStyle name="BMU002P1 5" xfId="8291" xr:uid="{00000000-0005-0000-0000-00000E040000}"/>
    <cellStyle name="BMU002P1 5 2" xfId="12423" xr:uid="{89861172-BA4A-47C5-84E4-6EF01D17DFE8}"/>
    <cellStyle name="BMU002P2" xfId="2113" xr:uid="{00000000-0005-0000-0000-00000F040000}"/>
    <cellStyle name="BMU002P2 2" xfId="3338" xr:uid="{00000000-0005-0000-0000-000010040000}"/>
    <cellStyle name="BMU002P2 2 2" xfId="5897" xr:uid="{00000000-0005-0000-0000-000011040000}"/>
    <cellStyle name="BMU002P2 2 2 2" xfId="9073" xr:uid="{00000000-0005-0000-0000-000012040000}"/>
    <cellStyle name="BMU002P2 2 2 2 2" xfId="13204" xr:uid="{4B3669CA-F388-4D95-BDBD-19106B09C50E}"/>
    <cellStyle name="BMU002P2 2 2 3" xfId="9234" xr:uid="{00000000-0005-0000-0000-000013040000}"/>
    <cellStyle name="BMU002P2 2 2 3 2" xfId="13365" xr:uid="{898D3FB0-3C95-457D-9953-D4F5B12940BC}"/>
    <cellStyle name="BMU002P2 2 2 4" xfId="11102" xr:uid="{9287BDBD-7820-409F-951B-2C16D91CC9A7}"/>
    <cellStyle name="BMU002P2 2 3" xfId="8422" xr:uid="{00000000-0005-0000-0000-000014040000}"/>
    <cellStyle name="BMU002P2 2 3 2" xfId="12554" xr:uid="{B857C386-1CCB-4DF3-AC29-A14B181520A4}"/>
    <cellStyle name="BMU002P2 2 4" xfId="9487" xr:uid="{00000000-0005-0000-0000-000015040000}"/>
    <cellStyle name="BMU002P2 2 4 2" xfId="13618" xr:uid="{49832E56-DA19-4F28-9354-8F990EC36E48}"/>
    <cellStyle name="BMU002P2 3" xfId="4425" xr:uid="{00000000-0005-0000-0000-000016040000}"/>
    <cellStyle name="BMU002P2 3 2" xfId="6769" xr:uid="{00000000-0005-0000-0000-000017040000}"/>
    <cellStyle name="BMU002P2 3 2 2" xfId="8200" xr:uid="{00000000-0005-0000-0000-000018040000}"/>
    <cellStyle name="BMU002P2 3 2 2 2" xfId="12332" xr:uid="{00E22737-8B85-4806-869C-72A2DFBDCA24}"/>
    <cellStyle name="BMU002P2 3 2 3" xfId="11567" xr:uid="{E6E5EF26-2E13-4743-B5D5-07DF6CF2FB3F}"/>
    <cellStyle name="BMU002P2 3 3" xfId="8642" xr:uid="{00000000-0005-0000-0000-000019040000}"/>
    <cellStyle name="BMU002P2 3 3 2" xfId="12774" xr:uid="{6DD3D40B-4C72-4C5F-B71B-301A22E226AD}"/>
    <cellStyle name="BMU002P2 3 4" xfId="8559" xr:uid="{00000000-0005-0000-0000-00001A040000}"/>
    <cellStyle name="BMU002P2 3 4 2" xfId="12691" xr:uid="{51CD4717-A8CE-4BD4-91C0-B1ADE595CA1B}"/>
    <cellStyle name="BMU002P2 4" xfId="5691" xr:uid="{00000000-0005-0000-0000-00001B040000}"/>
    <cellStyle name="BMU002P2 4 2" xfId="9468" xr:uid="{00000000-0005-0000-0000-00001C040000}"/>
    <cellStyle name="BMU002P2 4 2 2" xfId="13599" xr:uid="{E50B0C9D-9962-4159-9381-02FFF0518C73}"/>
    <cellStyle name="BMU002P2 4 3" xfId="10961" xr:uid="{5A1DD62D-B197-4E88-8E6B-7FAC27E787DC}"/>
    <cellStyle name="BMU002P2 5" xfId="8292" xr:uid="{00000000-0005-0000-0000-00001D040000}"/>
    <cellStyle name="BMU002P2 5 2" xfId="12424" xr:uid="{D6434A97-AC1C-48E5-B283-34C22F26CE0E}"/>
    <cellStyle name="BMU003" xfId="2114" xr:uid="{00000000-0005-0000-0000-00001E040000}"/>
    <cellStyle name="BMU003 2" xfId="3339" xr:uid="{00000000-0005-0000-0000-00001F040000}"/>
    <cellStyle name="BMU003 2 2" xfId="5898" xr:uid="{00000000-0005-0000-0000-000020040000}"/>
    <cellStyle name="BMU003 2 2 2" xfId="9074" xr:uid="{00000000-0005-0000-0000-000021040000}"/>
    <cellStyle name="BMU003 2 2 2 2" xfId="13205" xr:uid="{2722E13E-AA90-4A65-84E0-8C8FD6EDDAD3}"/>
    <cellStyle name="BMU003 2 2 3" xfId="8569" xr:uid="{00000000-0005-0000-0000-000022040000}"/>
    <cellStyle name="BMU003 2 2 3 2" xfId="12701" xr:uid="{E7A47DB3-BBA1-4E76-9676-61F0890AE5A3}"/>
    <cellStyle name="BMU003 2 2 4" xfId="11103" xr:uid="{EF102C91-A1A5-4C0A-95AF-71BA764026AB}"/>
    <cellStyle name="BMU003 2 3" xfId="8423" xr:uid="{00000000-0005-0000-0000-000023040000}"/>
    <cellStyle name="BMU003 2 3 2" xfId="12555" xr:uid="{7AD216CB-8259-4292-AC99-1F8A9D26232E}"/>
    <cellStyle name="BMU003 2 4" xfId="8859" xr:uid="{00000000-0005-0000-0000-000024040000}"/>
    <cellStyle name="BMU003 2 4 2" xfId="12990" xr:uid="{E6E610E7-CFF2-4346-A5B9-6229BEFB7967}"/>
    <cellStyle name="BMU003 3" xfId="4426" xr:uid="{00000000-0005-0000-0000-000025040000}"/>
    <cellStyle name="BMU003 3 2" xfId="6770" xr:uid="{00000000-0005-0000-0000-000026040000}"/>
    <cellStyle name="BMU003 3 2 2" xfId="8199" xr:uid="{00000000-0005-0000-0000-000027040000}"/>
    <cellStyle name="BMU003 3 2 2 2" xfId="12331" xr:uid="{0A8D177E-4896-4BA6-B8E2-CCF846E7CEE9}"/>
    <cellStyle name="BMU003 3 2 3" xfId="11568" xr:uid="{682FF049-A698-40A7-B4C3-DC5C182AFE86}"/>
    <cellStyle name="BMU003 3 3" xfId="8643" xr:uid="{00000000-0005-0000-0000-000028040000}"/>
    <cellStyle name="BMU003 3 3 2" xfId="12775" xr:uid="{556A1DA9-5565-4C93-B4BD-31ADFC70CCE7}"/>
    <cellStyle name="BMU003 3 4" xfId="8261" xr:uid="{00000000-0005-0000-0000-000029040000}"/>
    <cellStyle name="BMU003 3 4 2" xfId="12393" xr:uid="{C7300110-9A88-4536-8AFB-8CD824CEC01C}"/>
    <cellStyle name="BMU003 4" xfId="5692" xr:uid="{00000000-0005-0000-0000-00002A040000}"/>
    <cellStyle name="BMU003 4 2" xfId="8837" xr:uid="{00000000-0005-0000-0000-00002B040000}"/>
    <cellStyle name="BMU003 4 2 2" xfId="12968" xr:uid="{F7161BF9-CE25-4BA2-9F99-3720B9CD809C}"/>
    <cellStyle name="BMU003 4 3" xfId="10962" xr:uid="{7A7B080B-0BAD-4F36-8129-A578878D16DD}"/>
    <cellStyle name="BMU003 5" xfId="8293" xr:uid="{00000000-0005-0000-0000-00002C040000}"/>
    <cellStyle name="BMU003 5 2" xfId="12425" xr:uid="{56D93FA3-8446-4DB6-A400-FE36679A19F0}"/>
    <cellStyle name="BMU004" xfId="2115" xr:uid="{00000000-0005-0000-0000-00002D040000}"/>
    <cellStyle name="BMU004 2" xfId="3340" xr:uid="{00000000-0005-0000-0000-00002E040000}"/>
    <cellStyle name="BMU004 2 2" xfId="5899" xr:uid="{00000000-0005-0000-0000-00002F040000}"/>
    <cellStyle name="BMU004 2 2 2" xfId="9075" xr:uid="{00000000-0005-0000-0000-000030040000}"/>
    <cellStyle name="BMU004 2 2 2 2" xfId="13206" xr:uid="{BC57E8E9-E69F-459F-8B28-E0234CE16419}"/>
    <cellStyle name="BMU004 2 2 3" xfId="9105" xr:uid="{00000000-0005-0000-0000-000031040000}"/>
    <cellStyle name="BMU004 2 2 3 2" xfId="13236" xr:uid="{848A5553-BB1E-4D46-8165-17734574A16F}"/>
    <cellStyle name="BMU004 2 2 4" xfId="11104" xr:uid="{12A94245-AE2E-4931-9E47-B4FE515F4B8D}"/>
    <cellStyle name="BMU004 2 3" xfId="8424" xr:uid="{00000000-0005-0000-0000-000032040000}"/>
    <cellStyle name="BMU004 2 3 2" xfId="12556" xr:uid="{6A87269F-5E34-42B9-896F-020CB0A51616}"/>
    <cellStyle name="BMU004 2 4" xfId="9261" xr:uid="{00000000-0005-0000-0000-000033040000}"/>
    <cellStyle name="BMU004 2 4 2" xfId="13392" xr:uid="{0D1D0F2D-EE1D-496C-9244-2092E3D74B38}"/>
    <cellStyle name="BMU004 3" xfId="4427" xr:uid="{00000000-0005-0000-0000-000034040000}"/>
    <cellStyle name="BMU004 3 2" xfId="6771" xr:uid="{00000000-0005-0000-0000-000035040000}"/>
    <cellStyle name="BMU004 3 2 2" xfId="8198" xr:uid="{00000000-0005-0000-0000-000036040000}"/>
    <cellStyle name="BMU004 3 2 2 2" xfId="12330" xr:uid="{0BE16FA8-8E9B-4724-9169-15AFF92FC3E0}"/>
    <cellStyle name="BMU004 3 2 3" xfId="11569" xr:uid="{9C0BF68E-1B9A-41DE-ABF3-8FF90B2ECD8E}"/>
    <cellStyle name="BMU004 3 3" xfId="8644" xr:uid="{00000000-0005-0000-0000-000037040000}"/>
    <cellStyle name="BMU004 3 3 2" xfId="12776" xr:uid="{B8DF0961-2D28-44E8-875C-F16735B9BEE2}"/>
    <cellStyle name="BMU004 3 4" xfId="9521" xr:uid="{00000000-0005-0000-0000-000038040000}"/>
    <cellStyle name="BMU004 3 4 2" xfId="13652" xr:uid="{4AC35860-1748-4C61-83C4-4F0570687EA5}"/>
    <cellStyle name="BMU004 4" xfId="5693" xr:uid="{00000000-0005-0000-0000-000039040000}"/>
    <cellStyle name="BMU004 4 2" xfId="9240" xr:uid="{00000000-0005-0000-0000-00003A040000}"/>
    <cellStyle name="BMU004 4 2 2" xfId="13371" xr:uid="{B77FB088-57C2-4E3D-93AE-85558A5CB4F7}"/>
    <cellStyle name="BMU004 4 3" xfId="10963" xr:uid="{0F6A166E-A7F2-4E3E-A48B-A62F552AE0BC}"/>
    <cellStyle name="BMU004 5" xfId="8294" xr:uid="{00000000-0005-0000-0000-00003B040000}"/>
    <cellStyle name="BMU004 5 2" xfId="12426" xr:uid="{996B2D8E-4352-4387-A4DC-F6BCB1A348DF}"/>
    <cellStyle name="BMU005" xfId="2116" xr:uid="{00000000-0005-0000-0000-00003C040000}"/>
    <cellStyle name="BMU005 2" xfId="3341" xr:uid="{00000000-0005-0000-0000-00003D040000}"/>
    <cellStyle name="BMU005 2 2" xfId="5900" xr:uid="{00000000-0005-0000-0000-00003E040000}"/>
    <cellStyle name="BMU005 2 2 2" xfId="9076" xr:uid="{00000000-0005-0000-0000-00003F040000}"/>
    <cellStyle name="BMU005 2 2 2 2" xfId="13207" xr:uid="{C1EBAA21-3577-4211-8DB3-E5AC1B55C0EE}"/>
    <cellStyle name="BMU005 2 2 3" xfId="8439" xr:uid="{00000000-0005-0000-0000-000040040000}"/>
    <cellStyle name="BMU005 2 2 3 2" xfId="12571" xr:uid="{046FAAB9-6F29-426A-9DCA-754F29CEAD2D}"/>
    <cellStyle name="BMU005 2 2 4" xfId="11105" xr:uid="{6AFFE203-10D8-4CCD-A44C-A48A8399C979}"/>
    <cellStyle name="BMU005 2 3" xfId="8425" xr:uid="{00000000-0005-0000-0000-000041040000}"/>
    <cellStyle name="BMU005 2 3 2" xfId="12557" xr:uid="{F16A6E36-D52E-4F58-9C4B-6E4AC79B27EC}"/>
    <cellStyle name="BMU005 2 4" xfId="8596" xr:uid="{00000000-0005-0000-0000-000042040000}"/>
    <cellStyle name="BMU005 2 4 2" xfId="12728" xr:uid="{175FDA7F-513E-452A-93D0-1DFAE9C976C9}"/>
    <cellStyle name="BMU005 3" xfId="4428" xr:uid="{00000000-0005-0000-0000-000043040000}"/>
    <cellStyle name="BMU005 3 2" xfId="6772" xr:uid="{00000000-0005-0000-0000-000044040000}"/>
    <cellStyle name="BMU005 3 2 2" xfId="8197" xr:uid="{00000000-0005-0000-0000-000045040000}"/>
    <cellStyle name="BMU005 3 2 2 2" xfId="12329" xr:uid="{D7068BE6-4228-456F-B682-2616C3ED7A4A}"/>
    <cellStyle name="BMU005 3 2 3" xfId="11570" xr:uid="{49E2429A-A068-4128-A63B-033FAC9D29FA}"/>
    <cellStyle name="BMU005 3 3" xfId="8645" xr:uid="{00000000-0005-0000-0000-000046040000}"/>
    <cellStyle name="BMU005 3 3 2" xfId="12777" xr:uid="{F07C5C13-0DA1-4094-8859-7A1294474101}"/>
    <cellStyle name="BMU005 3 4" xfId="8932" xr:uid="{00000000-0005-0000-0000-000047040000}"/>
    <cellStyle name="BMU005 3 4 2" xfId="13063" xr:uid="{E23D5AEE-D00B-482D-9CC2-5A7ADED31E5F}"/>
    <cellStyle name="BMU005 4" xfId="5694" xr:uid="{00000000-0005-0000-0000-000048040000}"/>
    <cellStyle name="BMU005 4 2" xfId="8575" xr:uid="{00000000-0005-0000-0000-000049040000}"/>
    <cellStyle name="BMU005 4 2 2" xfId="12707" xr:uid="{3A1B6D4E-B2AB-43DB-8109-E1F131DE1D04}"/>
    <cellStyle name="BMU005 4 3" xfId="10964" xr:uid="{7540DABE-3250-45F0-8DD9-71BF403C5D50}"/>
    <cellStyle name="BMU005 5" xfId="8295" xr:uid="{00000000-0005-0000-0000-00004A040000}"/>
    <cellStyle name="BMU005 5 2" xfId="12427" xr:uid="{8F96F1C2-1A5F-4D18-A20B-EC6C8B700A96}"/>
    <cellStyle name="BMU005B" xfId="2117" xr:uid="{00000000-0005-0000-0000-00004B040000}"/>
    <cellStyle name="BMU005B 2" xfId="3342" xr:uid="{00000000-0005-0000-0000-00004C040000}"/>
    <cellStyle name="BMU005B 2 2" xfId="5901" xr:uid="{00000000-0005-0000-0000-00004D040000}"/>
    <cellStyle name="BMU005B 2 2 2" xfId="9077" xr:uid="{00000000-0005-0000-0000-00004E040000}"/>
    <cellStyle name="BMU005B 2 2 2 2" xfId="13208" xr:uid="{F6D0E37B-A781-40DF-BAE9-1030E02D7B1D}"/>
    <cellStyle name="BMU005B 2 2 3" xfId="8249" xr:uid="{00000000-0005-0000-0000-00004F040000}"/>
    <cellStyle name="BMU005B 2 2 3 2" xfId="12381" xr:uid="{2D961496-C9CA-4F06-AAA3-C7C3CECA8E8B}"/>
    <cellStyle name="BMU005B 2 2 4" xfId="11106" xr:uid="{841BD88A-0F77-4034-9B40-394060DEE7F4}"/>
    <cellStyle name="BMU005B 2 3" xfId="8426" xr:uid="{00000000-0005-0000-0000-000050040000}"/>
    <cellStyle name="BMU005B 2 3 2" xfId="12558" xr:uid="{C51BDFC6-2AE7-4B0D-901B-7FE0307C9E23}"/>
    <cellStyle name="BMU005B 2 4" xfId="8280" xr:uid="{00000000-0005-0000-0000-000051040000}"/>
    <cellStyle name="BMU005B 2 4 2" xfId="12412" xr:uid="{6FC0D81F-905E-436F-A41E-54275570901E}"/>
    <cellStyle name="BMU005B 3" xfId="4429" xr:uid="{00000000-0005-0000-0000-000052040000}"/>
    <cellStyle name="BMU005B 3 2" xfId="6773" xr:uid="{00000000-0005-0000-0000-000053040000}"/>
    <cellStyle name="BMU005B 3 2 2" xfId="8196" xr:uid="{00000000-0005-0000-0000-000054040000}"/>
    <cellStyle name="BMU005B 3 2 2 2" xfId="12328" xr:uid="{D8EC1ECE-1499-4D3A-AC5C-64BF2A6EC2E5}"/>
    <cellStyle name="BMU005B 3 2 3" xfId="11571" xr:uid="{693C2D86-006F-4B8B-83F2-7C02986A2A1F}"/>
    <cellStyle name="BMU005B 3 3" xfId="8646" xr:uid="{00000000-0005-0000-0000-000055040000}"/>
    <cellStyle name="BMU005B 3 3 2" xfId="12778" xr:uid="{AEC2B215-6EB3-4EFD-94EF-D4A3915FF07A}"/>
    <cellStyle name="BMU005B 3 4" xfId="9454" xr:uid="{00000000-0005-0000-0000-000056040000}"/>
    <cellStyle name="BMU005B 3 4 2" xfId="13585" xr:uid="{BD340EE4-7DC5-4DF2-92E1-DE3F8DA91875}"/>
    <cellStyle name="BMU005B 4" xfId="5695" xr:uid="{00000000-0005-0000-0000-000057040000}"/>
    <cellStyle name="BMU005B 4 2" xfId="8257" xr:uid="{00000000-0005-0000-0000-000058040000}"/>
    <cellStyle name="BMU005B 4 2 2" xfId="12389" xr:uid="{BF336A1C-1E94-4414-9F41-7A5C2F24835A}"/>
    <cellStyle name="BMU005B 4 3" xfId="10965" xr:uid="{913074F3-D167-4719-9004-F826092D9BB1}"/>
    <cellStyle name="BMU005B 5" xfId="8296" xr:uid="{00000000-0005-0000-0000-000059040000}"/>
    <cellStyle name="BMU005B 5 2" xfId="12428" xr:uid="{BC75BBAC-174B-4587-BEB2-92866547D7AB}"/>
    <cellStyle name="BMU005K" xfId="2118" xr:uid="{00000000-0005-0000-0000-00005A040000}"/>
    <cellStyle name="BMU005K 2" xfId="3343" xr:uid="{00000000-0005-0000-0000-00005B040000}"/>
    <cellStyle name="BMU005K 2 2" xfId="5902" xr:uid="{00000000-0005-0000-0000-00005C040000}"/>
    <cellStyle name="BMU005K 2 2 2" xfId="9078" xr:uid="{00000000-0005-0000-0000-00005D040000}"/>
    <cellStyle name="BMU005K 2 2 2 2" xfId="13209" xr:uid="{31FAFF7A-8637-4A08-B7FA-9669E8C32CA3}"/>
    <cellStyle name="BMU005K 2 2 3" xfId="8316" xr:uid="{00000000-0005-0000-0000-00005E040000}"/>
    <cellStyle name="BMU005K 2 2 3 2" xfId="12448" xr:uid="{0F5BA87F-2016-4FEE-9358-1CC8B5D7A93C}"/>
    <cellStyle name="BMU005K 2 2 4" xfId="11107" xr:uid="{1785A265-24C1-4630-8A4E-9675ECD2DC89}"/>
    <cellStyle name="BMU005K 2 3" xfId="8427" xr:uid="{00000000-0005-0000-0000-00005F040000}"/>
    <cellStyle name="BMU005K 2 3 2" xfId="12559" xr:uid="{27B8FC79-A040-4061-AFA1-64FC8E9D2E08}"/>
    <cellStyle name="BMU005K 2 4" xfId="8238" xr:uid="{00000000-0005-0000-0000-000060040000}"/>
    <cellStyle name="BMU005K 2 4 2" xfId="12370" xr:uid="{2F7ACD0B-7EE0-4CF0-B2DE-D87E986125D7}"/>
    <cellStyle name="BMU005K 3" xfId="4430" xr:uid="{00000000-0005-0000-0000-000061040000}"/>
    <cellStyle name="BMU005K 3 2" xfId="6774" xr:uid="{00000000-0005-0000-0000-000062040000}"/>
    <cellStyle name="BMU005K 3 2 2" xfId="8195" xr:uid="{00000000-0005-0000-0000-000063040000}"/>
    <cellStyle name="BMU005K 3 2 2 2" xfId="12327" xr:uid="{7F449B1D-7C19-4CEF-886C-4E7A8271CC76}"/>
    <cellStyle name="BMU005K 3 2 3" xfId="11572" xr:uid="{66FCF4A9-5BC9-4023-99DD-34FA8B3AB98C}"/>
    <cellStyle name="BMU005K 3 3" xfId="8647" xr:uid="{00000000-0005-0000-0000-000064040000}"/>
    <cellStyle name="BMU005K 3 3 2" xfId="12779" xr:uid="{12FC3065-50D4-47CE-B559-294BC9662352}"/>
    <cellStyle name="BMU005K 3 4" xfId="8824" xr:uid="{00000000-0005-0000-0000-000065040000}"/>
    <cellStyle name="BMU005K 3 4 2" xfId="12955" xr:uid="{0EEA4D37-F957-452F-9007-26EA7A2ED625}"/>
    <cellStyle name="BMU005K 4" xfId="5696" xr:uid="{00000000-0005-0000-0000-000066040000}"/>
    <cellStyle name="BMU005K 4 2" xfId="9516" xr:uid="{00000000-0005-0000-0000-000067040000}"/>
    <cellStyle name="BMU005K 4 2 2" xfId="13647" xr:uid="{7C0877C9-99AD-4013-BCB6-B2B27D5C007A}"/>
    <cellStyle name="BMU005K 4 3" xfId="10966" xr:uid="{FF503A80-B62B-4BEB-9519-55B3A84619F8}"/>
    <cellStyle name="BMU005K 5" xfId="8297" xr:uid="{00000000-0005-0000-0000-000068040000}"/>
    <cellStyle name="BMU005K 5 2" xfId="12429" xr:uid="{430C2830-9149-4160-8A43-36FE3903A09F}"/>
    <cellStyle name="BMU011" xfId="2119" xr:uid="{00000000-0005-0000-0000-000069040000}"/>
    <cellStyle name="BMU011 2" xfId="3344" xr:uid="{00000000-0005-0000-0000-00006A040000}"/>
    <cellStyle name="bmutext" xfId="2120" xr:uid="{00000000-0005-0000-0000-00006B040000}"/>
    <cellStyle name="bmutext 2" xfId="3345" xr:uid="{00000000-0005-0000-0000-00006C040000}"/>
    <cellStyle name="BODY" xfId="973" xr:uid="{00000000-0005-0000-0000-00006D040000}"/>
    <cellStyle name="BODY 2" xfId="2672" xr:uid="{00000000-0005-0000-0000-00006E040000}"/>
    <cellStyle name="BODY 3" xfId="2673" xr:uid="{00000000-0005-0000-0000-00006F040000}"/>
    <cellStyle name="BODY 4" xfId="3191" xr:uid="{00000000-0005-0000-0000-000070040000}"/>
    <cellStyle name="BODY_0300 - Özkaynaklar" xfId="2887" xr:uid="{00000000-0005-0000-0000-000071040000}"/>
    <cellStyle name="Bold/Border" xfId="2778" xr:uid="{00000000-0005-0000-0000-000072040000}"/>
    <cellStyle name="Bold/Border 2" xfId="3514" xr:uid="{00000000-0005-0000-0000-000073040000}"/>
    <cellStyle name="Border Heavy" xfId="2779" xr:uid="{00000000-0005-0000-0000-000074040000}"/>
    <cellStyle name="Border Thin" xfId="2780" xr:uid="{00000000-0005-0000-0000-000075040000}"/>
    <cellStyle name="Borders" xfId="109" xr:uid="{00000000-0005-0000-0000-000076040000}"/>
    <cellStyle name="box.head" xfId="2781" xr:uid="{00000000-0005-0000-0000-000077040000}"/>
    <cellStyle name="box.head 2" xfId="3515" xr:uid="{00000000-0005-0000-0000-000078040000}"/>
    <cellStyle name="box.head 2 2" xfId="6054" xr:uid="{00000000-0005-0000-0000-000079040000}"/>
    <cellStyle name="box.head 2 2 2" xfId="9153" xr:uid="{00000000-0005-0000-0000-00007A040000}"/>
    <cellStyle name="box.head 2 2 2 2" xfId="13284" xr:uid="{C7D01317-399F-4653-8F7F-77860FF46D17}"/>
    <cellStyle name="box.head 2 2 3" xfId="9265" xr:uid="{00000000-0005-0000-0000-00007B040000}"/>
    <cellStyle name="box.head 2 2 3 2" xfId="13396" xr:uid="{1E1E6170-23A2-43C9-A4FC-4005BCEDED43}"/>
    <cellStyle name="box.head 2 2 4" xfId="11212" xr:uid="{C6517DC1-187A-4108-BEFC-A1B55FC24AFF}"/>
    <cellStyle name="box.head 2 3" xfId="8488" xr:uid="{00000000-0005-0000-0000-00007C040000}"/>
    <cellStyle name="box.head 2 3 2" xfId="12620" xr:uid="{C2AFF008-06DF-433C-981F-79DA013240ED}"/>
    <cellStyle name="box.head 2 4" xfId="8625" xr:uid="{00000000-0005-0000-0000-00007D040000}"/>
    <cellStyle name="box.head 2 4 2" xfId="12757" xr:uid="{59AC91D1-3582-4D54-9E95-DD04C9CE450B}"/>
    <cellStyle name="box.head 2 5" xfId="10056" xr:uid="{F6B16263-30DF-4BF5-A155-D3046FD8C365}"/>
    <cellStyle name="box.head 3" xfId="4516" xr:uid="{00000000-0005-0000-0000-00007E040000}"/>
    <cellStyle name="box.head 3 2" xfId="6860" xr:uid="{00000000-0005-0000-0000-00007F040000}"/>
    <cellStyle name="box.head 3 2 2" xfId="9325" xr:uid="{00000000-0005-0000-0000-000080040000}"/>
    <cellStyle name="box.head 3 2 2 2" xfId="13456" xr:uid="{B3365B81-601C-4034-9B80-99CD9E21BDBB}"/>
    <cellStyle name="box.head 3 2 3" xfId="8171" xr:uid="{00000000-0005-0000-0000-000081040000}"/>
    <cellStyle name="box.head 3 2 3 2" xfId="12303" xr:uid="{932D0ABB-D688-418F-885C-3FDB8EED0B4C}"/>
    <cellStyle name="box.head 3 2 4" xfId="11611" xr:uid="{DB5BD7CA-21ED-4D02-98B7-16DCC5C3914E}"/>
    <cellStyle name="box.head 3 3" xfId="8686" xr:uid="{00000000-0005-0000-0000-000082040000}"/>
    <cellStyle name="box.head 3 3 2" xfId="12818" xr:uid="{F6FB1CCE-6D8C-4854-9EF7-E72E889ABA30}"/>
    <cellStyle name="box.head 3 4" xfId="8822" xr:uid="{00000000-0005-0000-0000-000083040000}"/>
    <cellStyle name="box.head 3 4 2" xfId="12953" xr:uid="{B3E14D6E-C5EC-4E51-B01F-513DD336DAE8}"/>
    <cellStyle name="box.head 3 5" xfId="10424" xr:uid="{EBDE3A8E-FE0C-4624-AE37-51112A1F4A49}"/>
    <cellStyle name="box.head 4" xfId="5808" xr:uid="{00000000-0005-0000-0000-000084040000}"/>
    <cellStyle name="box.head 4 2" xfId="9024" xr:uid="{00000000-0005-0000-0000-000085040000}"/>
    <cellStyle name="box.head 4 2 2" xfId="13155" xr:uid="{E469FFE9-3D95-4E2A-B8E0-B80D6397BA00}"/>
    <cellStyle name="box.head 4 3" xfId="8309" xr:uid="{00000000-0005-0000-0000-000086040000}"/>
    <cellStyle name="box.head 4 3 2" xfId="12441" xr:uid="{B116CD58-0923-477B-9CB1-A151CDCFA9BA}"/>
    <cellStyle name="box.head 4 4" xfId="11025" xr:uid="{C8EBFCA0-5C9E-4779-B252-3D6C25760329}"/>
    <cellStyle name="box.head 5" xfId="8354" xr:uid="{00000000-0005-0000-0000-000087040000}"/>
    <cellStyle name="box.head 5 2" xfId="12486" xr:uid="{8EAE54FB-C1C1-4F23-9024-BE2CD381D307}"/>
    <cellStyle name="box.head 6" xfId="8897" xr:uid="{00000000-0005-0000-0000-000088040000}"/>
    <cellStyle name="box.head 6 2" xfId="13028" xr:uid="{8E36F651-9355-46AB-808A-53A9A2F54C4A}"/>
    <cellStyle name="box.head 7" xfId="9895" xr:uid="{8998C866-2740-40AE-8768-C6F60818EAA0}"/>
    <cellStyle name="bullet" xfId="110" xr:uid="{00000000-0005-0000-0000-000089040000}"/>
    <cellStyle name="C" xfId="2121" xr:uid="{00000000-0005-0000-0000-00008A040000}"/>
    <cellStyle name="Calander_heading" xfId="111" xr:uid="{00000000-0005-0000-0000-00008B040000}"/>
    <cellStyle name="Calc" xfId="112" xr:uid="{00000000-0005-0000-0000-00008C040000}"/>
    <cellStyle name="Calc - Blue" xfId="113" xr:uid="{00000000-0005-0000-0000-00008D040000}"/>
    <cellStyle name="Calc - Feed" xfId="114" xr:uid="{00000000-0005-0000-0000-00008E040000}"/>
    <cellStyle name="Calc - Green" xfId="115" xr:uid="{00000000-0005-0000-0000-00008F040000}"/>
    <cellStyle name="Calc - Grey" xfId="116" xr:uid="{00000000-0005-0000-0000-000090040000}"/>
    <cellStyle name="Calc - Index" xfId="117" xr:uid="{00000000-0005-0000-0000-000091040000}"/>
    <cellStyle name="Calc - Style1" xfId="2122" xr:uid="{00000000-0005-0000-0000-000092040000}"/>
    <cellStyle name="Calc - Style4" xfId="2123" xr:uid="{00000000-0005-0000-0000-000093040000}"/>
    <cellStyle name="CALC - Style5" xfId="2124" xr:uid="{00000000-0005-0000-0000-000094040000}"/>
    <cellStyle name="Calc - Style8" xfId="2125" xr:uid="{00000000-0005-0000-0000-000095040000}"/>
    <cellStyle name="Calc - White" xfId="118" xr:uid="{00000000-0005-0000-0000-000096040000}"/>
    <cellStyle name="Calc - White - Sub Total" xfId="119" xr:uid="{00000000-0005-0000-0000-000097040000}"/>
    <cellStyle name="Calc - White - Total" xfId="120" xr:uid="{00000000-0005-0000-0000-000098040000}"/>
    <cellStyle name="Calc - White_BizMo" xfId="121" xr:uid="{00000000-0005-0000-0000-000099040000}"/>
    <cellStyle name="Calc - yellow" xfId="122" xr:uid="{00000000-0005-0000-0000-00009A040000}"/>
    <cellStyle name="CALC Amount" xfId="123" xr:uid="{00000000-0005-0000-0000-00009B040000}"/>
    <cellStyle name="CALC Amount [1]" xfId="124" xr:uid="{00000000-0005-0000-0000-00009C040000}"/>
    <cellStyle name="CALC Amount [2]" xfId="125" xr:uid="{00000000-0005-0000-0000-00009D040000}"/>
    <cellStyle name="CALC Amount Total" xfId="126" xr:uid="{00000000-0005-0000-0000-00009E040000}"/>
    <cellStyle name="CALC Amount Total [1]" xfId="127" xr:uid="{00000000-0005-0000-0000-00009F040000}"/>
    <cellStyle name="CALC Amount Total [1] 2" xfId="3459" xr:uid="{00000000-0005-0000-0000-0000A0040000}"/>
    <cellStyle name="CALC Amount Total [1] 2 2" xfId="5999" xr:uid="{00000000-0005-0000-0000-0000A1040000}"/>
    <cellStyle name="CALC Amount Total [1] 2 2 2" xfId="9114" xr:uid="{00000000-0005-0000-0000-0000A2040000}"/>
    <cellStyle name="CALC Amount Total [1] 2 2 2 2" xfId="13245" xr:uid="{80EE47B2-0B8A-48BB-8CBE-E84408E36F8F}"/>
    <cellStyle name="CALC Amount Total [1] 2 2 3" xfId="8881" xr:uid="{00000000-0005-0000-0000-0000A3040000}"/>
    <cellStyle name="CALC Amount Total [1] 2 2 3 2" xfId="13012" xr:uid="{4CEB72D6-00F9-4D86-8657-8CBB70012035}"/>
    <cellStyle name="CALC Amount Total [1] 2 2 4" xfId="11167" xr:uid="{B1177AAB-9EB6-486E-A2EF-74A548D635DE}"/>
    <cellStyle name="CALC Amount Total [1] 2 3" xfId="8447" xr:uid="{00000000-0005-0000-0000-0000A4040000}"/>
    <cellStyle name="CALC Amount Total [1] 2 3 2" xfId="12579" xr:uid="{40E2C50F-CAC1-4CE7-B1E8-4E18C0607E01}"/>
    <cellStyle name="CALC Amount Total [1] 2 4" xfId="8844" xr:uid="{00000000-0005-0000-0000-0000A5040000}"/>
    <cellStyle name="CALC Amount Total [1] 2 4 2" xfId="12975" xr:uid="{402237A0-4640-40CA-B979-2C6E2850A85B}"/>
    <cellStyle name="CALC Amount Total [1] 2 5" xfId="10015" xr:uid="{82FB61BD-E54E-4E41-85C7-8C9BF3365EF8}"/>
    <cellStyle name="CALC Amount Total [1] 3" xfId="3567" xr:uid="{00000000-0005-0000-0000-0000A6040000}"/>
    <cellStyle name="CALC Amount Total [1] 3 2" xfId="6094" xr:uid="{00000000-0005-0000-0000-0000A7040000}"/>
    <cellStyle name="CALC Amount Total [1] 3 2 2" xfId="9164" xr:uid="{00000000-0005-0000-0000-0000A8040000}"/>
    <cellStyle name="CALC Amount Total [1] 3 2 2 2" xfId="13295" xr:uid="{1F268B7C-B4BD-4004-AECB-4EBAA8DD666B}"/>
    <cellStyle name="CALC Amount Total [1] 3 2 3" xfId="8833" xr:uid="{00000000-0005-0000-0000-0000A9040000}"/>
    <cellStyle name="CALC Amount Total [1] 3 2 3 2" xfId="12964" xr:uid="{5527E9A9-43E0-475E-AE25-54BFD35AC292}"/>
    <cellStyle name="CALC Amount Total [1] 3 2 4" xfId="11227" xr:uid="{EC009084-CA05-4916-8039-4C0E4FBCCA60}"/>
    <cellStyle name="CALC Amount Total [1] 3 3" xfId="8502" xr:uid="{00000000-0005-0000-0000-0000AA040000}"/>
    <cellStyle name="CALC Amount Total [1] 3 3 2" xfId="12634" xr:uid="{2B48948F-FC8D-4676-882F-FD6DAC471CAF}"/>
    <cellStyle name="CALC Amount Total [1] 3 4" xfId="8392" xr:uid="{00000000-0005-0000-0000-0000AB040000}"/>
    <cellStyle name="CALC Amount Total [1] 3 4 2" xfId="12524" xr:uid="{8C16B38A-FD1C-4E4E-9A7F-713D0C6DF3DA}"/>
    <cellStyle name="CALC Amount Total [1] 3 5" xfId="10071" xr:uid="{4578B226-89EB-47B6-8825-A9EBAAD03B8D}"/>
    <cellStyle name="CALC Amount Total [1] 4" xfId="4478" xr:uid="{00000000-0005-0000-0000-0000AC040000}"/>
    <cellStyle name="CALC Amount Total [1] 4 2" xfId="6822" xr:uid="{00000000-0005-0000-0000-0000AD040000}"/>
    <cellStyle name="CALC Amount Total [1] 4 2 2" xfId="9297" xr:uid="{00000000-0005-0000-0000-0000AE040000}"/>
    <cellStyle name="CALC Amount Total [1] 4 2 2 2" xfId="13428" xr:uid="{B37EEA7B-2874-4BAD-83FA-AF5669B40DE1}"/>
    <cellStyle name="CALC Amount Total [1] 4 2 3" xfId="8192" xr:uid="{00000000-0005-0000-0000-0000AF040000}"/>
    <cellStyle name="CALC Amount Total [1] 4 2 3 2" xfId="12324" xr:uid="{6A6C6A2B-9372-4E2D-B23A-49EABD3046A2}"/>
    <cellStyle name="CALC Amount Total [1] 4 2 4" xfId="11583" xr:uid="{2CC63F24-0BA2-4DA7-ADE7-EA78449A8CFB}"/>
    <cellStyle name="CALC Amount Total [1] 4 3" xfId="8658" xr:uid="{00000000-0005-0000-0000-0000B0040000}"/>
    <cellStyle name="CALC Amount Total [1] 4 3 2" xfId="12790" xr:uid="{0E991A58-C25A-497D-B49C-97E79EBC423E}"/>
    <cellStyle name="CALC Amount Total [1] 4 4" xfId="9591" xr:uid="{00000000-0005-0000-0000-0000B1040000}"/>
    <cellStyle name="CALC Amount Total [1] 4 4 2" xfId="13722" xr:uid="{747341BC-629E-4D44-B57D-13ECAD114E4B}"/>
    <cellStyle name="CALC Amount Total [1] 4 5" xfId="10396" xr:uid="{24E854F1-5FD6-464C-BE42-92EA1078AFB8}"/>
    <cellStyle name="CALC Amount Total [1] 5" xfId="2497" xr:uid="{00000000-0005-0000-0000-0000B2040000}"/>
    <cellStyle name="CALC Amount Total [1] 5 2" xfId="5758" xr:uid="{00000000-0005-0000-0000-0000B3040000}"/>
    <cellStyle name="CALC Amount Total [1] 5 2 2" xfId="8987" xr:uid="{00000000-0005-0000-0000-0000B4040000}"/>
    <cellStyle name="CALC Amount Total [1] 5 2 2 2" xfId="13118" xr:uid="{7886DDBC-37A1-40FA-9E21-037CE974E859}"/>
    <cellStyle name="CALC Amount Total [1] 5 2 3" xfId="8570" xr:uid="{00000000-0005-0000-0000-0000B5040000}"/>
    <cellStyle name="CALC Amount Total [1] 5 2 3 2" xfId="12702" xr:uid="{B4D89E5A-A8B5-4435-BCC4-B138D9F41AFE}"/>
    <cellStyle name="CALC Amount Total [1] 5 2 4" xfId="10990" xr:uid="{5E34D5DF-308D-4377-9739-D6BC90150C5A}"/>
    <cellStyle name="CALC Amount Total [1] 5 3" xfId="8281" xr:uid="{00000000-0005-0000-0000-0000B6040000}"/>
    <cellStyle name="CALC Amount Total [1] 5 3 2" xfId="12413" xr:uid="{0BD757F4-8D87-42D9-A609-39364E52E2D7}"/>
    <cellStyle name="CALC Amount Total [1] 5 4" xfId="9861" xr:uid="{A910D147-AFD4-4811-839E-B5673287F855}"/>
    <cellStyle name="CALC Amount Total [1] 6" xfId="4713" xr:uid="{00000000-0005-0000-0000-0000B7040000}"/>
    <cellStyle name="CALC Amount Total [1] 6 2" xfId="6952" xr:uid="{00000000-0005-0000-0000-0000B8040000}"/>
    <cellStyle name="CALC Amount Total [1] 6 2 2" xfId="9339" xr:uid="{00000000-0005-0000-0000-0000B9040000}"/>
    <cellStyle name="CALC Amount Total [1] 6 2 2 2" xfId="13470" xr:uid="{8C77ED59-6C53-4A24-8458-33F4DF98EC8C}"/>
    <cellStyle name="CALC Amount Total [1] 6 2 3" xfId="8311" xr:uid="{00000000-0005-0000-0000-0000BA040000}"/>
    <cellStyle name="CALC Amount Total [1] 6 2 3 2" xfId="12443" xr:uid="{839FDA13-356F-42CD-A7CB-018DDBB48773}"/>
    <cellStyle name="CALC Amount Total [1] 6 2 4" xfId="11627" xr:uid="{61FF9088-E807-4A23-BF5A-CD9A98868B0B}"/>
    <cellStyle name="CALC Amount Total [1] 6 3" xfId="8710" xr:uid="{00000000-0005-0000-0000-0000BB040000}"/>
    <cellStyle name="CALC Amount Total [1] 6 3 2" xfId="12841" xr:uid="{54DD898F-4A3F-4BF8-B455-1ADE6AFF5397}"/>
    <cellStyle name="CALC Amount Total [1] 6 4" xfId="8695" xr:uid="{00000000-0005-0000-0000-0000BC040000}"/>
    <cellStyle name="CALC Amount Total [1] 6 4 2" xfId="12826" xr:uid="{47994111-5F80-42EF-AF97-DADD9F9F1621}"/>
    <cellStyle name="CALC Amount Total [1] 7" xfId="5226" xr:uid="{00000000-0005-0000-0000-0000BD040000}"/>
    <cellStyle name="CALC Amount Total [1] 7 2" xfId="8866" xr:uid="{00000000-0005-0000-0000-0000BE040000}"/>
    <cellStyle name="CALC Amount Total [1] 7 2 2" xfId="12997" xr:uid="{E63A2C98-820D-472C-B319-AE3EB4E05EB3}"/>
    <cellStyle name="CALC Amount Total [1] 7 3" xfId="8546" xr:uid="{00000000-0005-0000-0000-0000BF040000}"/>
    <cellStyle name="CALC Amount Total [1] 7 3 2" xfId="12678" xr:uid="{00B76FD6-A407-4399-AA24-6229CE9C12BC}"/>
    <cellStyle name="CALC Amount Total [1] 7 4" xfId="10684" xr:uid="{39B97BCC-28BA-4063-86B2-0A951C69676E}"/>
    <cellStyle name="CALC Amount Total [2]" xfId="128" xr:uid="{00000000-0005-0000-0000-0000C0040000}"/>
    <cellStyle name="CALC Amount Total [2] 2" xfId="3460" xr:uid="{00000000-0005-0000-0000-0000C1040000}"/>
    <cellStyle name="CALC Amount Total [2] 2 2" xfId="6000" xr:uid="{00000000-0005-0000-0000-0000C2040000}"/>
    <cellStyle name="CALC Amount Total [2] 2 2 2" xfId="9115" xr:uid="{00000000-0005-0000-0000-0000C3040000}"/>
    <cellStyle name="CALC Amount Total [2] 2 2 2 2" xfId="13246" xr:uid="{DFB7AF39-18A5-420B-A837-85503FDCFE46}"/>
    <cellStyle name="CALC Amount Total [2] 2 2 3" xfId="9390" xr:uid="{00000000-0005-0000-0000-0000C4040000}"/>
    <cellStyle name="CALC Amount Total [2] 2 2 3 2" xfId="13521" xr:uid="{59AFDB43-FD08-4E17-8D75-646789F5BFF7}"/>
    <cellStyle name="CALC Amount Total [2] 2 2 4" xfId="11168" xr:uid="{46EB7E9C-07CC-4120-B99E-483FD3B39CFD}"/>
    <cellStyle name="CALC Amount Total [2] 2 3" xfId="8448" xr:uid="{00000000-0005-0000-0000-0000C5040000}"/>
    <cellStyle name="CALC Amount Total [2] 2 3 2" xfId="12580" xr:uid="{0B43B576-2B49-4D73-AB0D-1B8ABFD2765A}"/>
    <cellStyle name="CALC Amount Total [2] 2 4" xfId="9225" xr:uid="{00000000-0005-0000-0000-0000C6040000}"/>
    <cellStyle name="CALC Amount Total [2] 2 4 2" xfId="13356" xr:uid="{7353AFA4-2BF4-4F07-ACD2-8A9169CC6153}"/>
    <cellStyle name="CALC Amount Total [2] 2 5" xfId="10016" xr:uid="{AC548971-58B5-4CB7-93BC-2B397E3E70C5}"/>
    <cellStyle name="CALC Amount Total [2] 3" xfId="3568" xr:uid="{00000000-0005-0000-0000-0000C7040000}"/>
    <cellStyle name="CALC Amount Total [2] 3 2" xfId="6095" xr:uid="{00000000-0005-0000-0000-0000C8040000}"/>
    <cellStyle name="CALC Amount Total [2] 3 2 2" xfId="9165" xr:uid="{00000000-0005-0000-0000-0000C9040000}"/>
    <cellStyle name="CALC Amount Total [2] 3 2 2 2" xfId="13296" xr:uid="{53775087-3688-4BD6-83B1-718E8DE7B2CA}"/>
    <cellStyle name="CALC Amount Total [2] 3 2 3" xfId="9236" xr:uid="{00000000-0005-0000-0000-0000CA040000}"/>
    <cellStyle name="CALC Amount Total [2] 3 2 3 2" xfId="13367" xr:uid="{44A62022-9094-4688-988F-722C5953040F}"/>
    <cellStyle name="CALC Amount Total [2] 3 2 4" xfId="11228" xr:uid="{CE6FA3BA-3AD6-4B13-A095-13F7CB0CC412}"/>
    <cellStyle name="CALC Amount Total [2] 3 3" xfId="8503" xr:uid="{00000000-0005-0000-0000-0000CB040000}"/>
    <cellStyle name="CALC Amount Total [2] 3 3 2" xfId="12635" xr:uid="{1EF9E069-7613-4F74-9122-749E3DE9FD06}"/>
    <cellStyle name="CALC Amount Total [2] 3 4" xfId="9216" xr:uid="{00000000-0005-0000-0000-0000CC040000}"/>
    <cellStyle name="CALC Amount Total [2] 3 4 2" xfId="13347" xr:uid="{7830C1EF-C8B0-452A-A6B0-19B72A375B4B}"/>
    <cellStyle name="CALC Amount Total [2] 3 5" xfId="10072" xr:uid="{E4FE7D4B-D264-4F48-AAA1-CA76439CF4BF}"/>
    <cellStyle name="CALC Amount Total [2] 4" xfId="4479" xr:uid="{00000000-0005-0000-0000-0000CD040000}"/>
    <cellStyle name="CALC Amount Total [2] 4 2" xfId="6823" xr:uid="{00000000-0005-0000-0000-0000CE040000}"/>
    <cellStyle name="CALC Amount Total [2] 4 2 2" xfId="9298" xr:uid="{00000000-0005-0000-0000-0000CF040000}"/>
    <cellStyle name="CALC Amount Total [2] 4 2 2 2" xfId="13429" xr:uid="{A1AF38AD-0A6E-4FB5-99CC-E3E33FD6EA7C}"/>
    <cellStyle name="CALC Amount Total [2] 4 2 3" xfId="8374" xr:uid="{00000000-0005-0000-0000-0000D0040000}"/>
    <cellStyle name="CALC Amount Total [2] 4 2 3 2" xfId="12506" xr:uid="{DEFF4D7F-A396-4F61-9E6B-BD9B8CB0A10B}"/>
    <cellStyle name="CALC Amount Total [2] 4 2 4" xfId="11584" xr:uid="{495E70F1-B29B-4912-9BB2-BD98B5FC8D6E}"/>
    <cellStyle name="CALC Amount Total [2] 4 3" xfId="8659" xr:uid="{00000000-0005-0000-0000-0000D1040000}"/>
    <cellStyle name="CALC Amount Total [2] 4 3 2" xfId="12791" xr:uid="{DA1055FD-BD51-4C07-B7C8-9968F4625923}"/>
    <cellStyle name="CALC Amount Total [2] 4 4" xfId="9282" xr:uid="{00000000-0005-0000-0000-0000D2040000}"/>
    <cellStyle name="CALC Amount Total [2] 4 4 2" xfId="13413" xr:uid="{1310811A-DD75-4EC4-B44B-D88D3E7785B4}"/>
    <cellStyle name="CALC Amount Total [2] 4 5" xfId="10397" xr:uid="{127B5D15-4104-4491-A2A5-89AA89713BCC}"/>
    <cellStyle name="CALC Amount Total [2] 5" xfId="2498" xr:uid="{00000000-0005-0000-0000-0000D3040000}"/>
    <cellStyle name="CALC Amount Total [2] 5 2" xfId="5759" xr:uid="{00000000-0005-0000-0000-0000D4040000}"/>
    <cellStyle name="CALC Amount Total [2] 5 2 2" xfId="8988" xr:uid="{00000000-0005-0000-0000-0000D5040000}"/>
    <cellStyle name="CALC Amount Total [2] 5 2 2 2" xfId="13119" xr:uid="{15295127-35A6-43E9-83D1-7E5511C79DB6}"/>
    <cellStyle name="CALC Amount Total [2] 5 2 3" xfId="9107" xr:uid="{00000000-0005-0000-0000-0000D6040000}"/>
    <cellStyle name="CALC Amount Total [2] 5 2 3 2" xfId="13238" xr:uid="{0288759F-9F62-474C-A38F-E6704EC40C02}"/>
    <cellStyle name="CALC Amount Total [2] 5 2 4" xfId="10991" xr:uid="{0B497600-638E-4AB1-844F-B70F9691282F}"/>
    <cellStyle name="CALC Amount Total [2] 5 3" xfId="8239" xr:uid="{00000000-0005-0000-0000-0000D7040000}"/>
    <cellStyle name="CALC Amount Total [2] 5 3 2" xfId="12371" xr:uid="{7C957994-9F33-42AF-A159-6FE6FB659A25}"/>
    <cellStyle name="CALC Amount Total [2] 5 4" xfId="9862" xr:uid="{9B69C94D-2123-473D-BBB8-63D026A2FE4B}"/>
    <cellStyle name="CALC Amount Total [2] 6" xfId="4714" xr:uid="{00000000-0005-0000-0000-0000D8040000}"/>
    <cellStyle name="CALC Amount Total [2] 6 2" xfId="6953" xr:uid="{00000000-0005-0000-0000-0000D9040000}"/>
    <cellStyle name="CALC Amount Total [2] 6 2 2" xfId="9340" xr:uid="{00000000-0005-0000-0000-0000DA040000}"/>
    <cellStyle name="CALC Amount Total [2] 6 2 2 2" xfId="13471" xr:uid="{5D424D92-1F18-4350-A291-C94B703DD33C}"/>
    <cellStyle name="CALC Amount Total [2] 6 2 3" xfId="8383" xr:uid="{00000000-0005-0000-0000-0000DB040000}"/>
    <cellStyle name="CALC Amount Total [2] 6 2 3 2" xfId="12515" xr:uid="{538CD7D3-3407-4F0E-9275-E879E57A37EA}"/>
    <cellStyle name="CALC Amount Total [2] 6 2 4" xfId="11628" xr:uid="{212AE946-34E2-47A7-916C-30981BCF8B0E}"/>
    <cellStyle name="CALC Amount Total [2] 6 3" xfId="8711" xr:uid="{00000000-0005-0000-0000-0000DC040000}"/>
    <cellStyle name="CALC Amount Total [2] 6 3 2" xfId="12842" xr:uid="{A5B0EE08-13BA-44BA-8BB7-A2DF21108A2F}"/>
    <cellStyle name="CALC Amount Total [2] 6 4" xfId="9331" xr:uid="{00000000-0005-0000-0000-0000DD040000}"/>
    <cellStyle name="CALC Amount Total [2] 6 4 2" xfId="13462" xr:uid="{FAB526FE-A12F-44D7-BF2C-C6D06E41B347}"/>
    <cellStyle name="CALC Amount Total [2] 7" xfId="5227" xr:uid="{00000000-0005-0000-0000-0000DE040000}"/>
    <cellStyle name="CALC Amount Total [2] 7 2" xfId="8867" xr:uid="{00000000-0005-0000-0000-0000DF040000}"/>
    <cellStyle name="CALC Amount Total [2] 7 2 2" xfId="12998" xr:uid="{FBDFE468-06A2-4D94-A94D-1A42F55C4E96}"/>
    <cellStyle name="CALC Amount Total [2] 7 3" xfId="9587" xr:uid="{00000000-0005-0000-0000-0000E0040000}"/>
    <cellStyle name="CALC Amount Total [2] 7 3 2" xfId="13718" xr:uid="{D84F6ADC-CC06-4892-906C-60BCD49F0DAD}"/>
    <cellStyle name="CALC Amount Total [2] 7 4" xfId="10685" xr:uid="{02359B6F-E918-4E23-84F3-B64B27864DAE}"/>
    <cellStyle name="CALC Amount Total 10" xfId="8109" xr:uid="{00000000-0005-0000-0000-0000E1040000}"/>
    <cellStyle name="CALC Amount Total 10 2" xfId="12244" xr:uid="{213665E1-2365-4A00-BA96-B2819BA6B096}"/>
    <cellStyle name="CALC Amount Total 11" xfId="8403" xr:uid="{00000000-0005-0000-0000-0000E2040000}"/>
    <cellStyle name="CALC Amount Total 11 2" xfId="12535" xr:uid="{75FD6952-BCC5-467C-B554-1C2DAE5BC636}"/>
    <cellStyle name="CALC Amount Total 12" xfId="9619" xr:uid="{2B5A1352-FD2C-40C8-8830-677A3BE193AB}"/>
    <cellStyle name="CALC Amount Total 2" xfId="3458" xr:uid="{00000000-0005-0000-0000-0000E3040000}"/>
    <cellStyle name="CALC Amount Total 2 2" xfId="5998" xr:uid="{00000000-0005-0000-0000-0000E4040000}"/>
    <cellStyle name="CALC Amount Total 2 2 2" xfId="9113" xr:uid="{00000000-0005-0000-0000-0000E5040000}"/>
    <cellStyle name="CALC Amount Total 2 2 2 2" xfId="13244" xr:uid="{D435D878-5C91-4ACF-911E-3B23CA960E6D}"/>
    <cellStyle name="CALC Amount Total 2 2 3" xfId="8241" xr:uid="{00000000-0005-0000-0000-0000E6040000}"/>
    <cellStyle name="CALC Amount Total 2 2 3 2" xfId="12373" xr:uid="{AF400373-6D86-4615-A01E-8BE0D6CB6ED8}"/>
    <cellStyle name="CALC Amount Total 2 2 4" xfId="11166" xr:uid="{A45E26D8-3ACD-4AA6-80D6-093EDE1534FA}"/>
    <cellStyle name="CALC Amount Total 2 3" xfId="8446" xr:uid="{00000000-0005-0000-0000-0000E7040000}"/>
    <cellStyle name="CALC Amount Total 2 3 2" xfId="12578" xr:uid="{10194A5F-43D4-42A3-9D6E-D75285B9B77B}"/>
    <cellStyle name="CALC Amount Total 2 4" xfId="9475" xr:uid="{00000000-0005-0000-0000-0000E8040000}"/>
    <cellStyle name="CALC Amount Total 2 4 2" xfId="13606" xr:uid="{3D3B999F-83EB-4E51-8356-7B078390A9DD}"/>
    <cellStyle name="CALC Amount Total 2 5" xfId="10014" xr:uid="{7568B786-21DF-411B-B82C-7D882D87553A}"/>
    <cellStyle name="CALC Amount Total 3" xfId="3566" xr:uid="{00000000-0005-0000-0000-0000E9040000}"/>
    <cellStyle name="CALC Amount Total 3 2" xfId="6093" xr:uid="{00000000-0005-0000-0000-0000EA040000}"/>
    <cellStyle name="CALC Amount Total 3 2 2" xfId="9163" xr:uid="{00000000-0005-0000-0000-0000EB040000}"/>
    <cellStyle name="CALC Amount Total 3 2 2 2" xfId="13294" xr:uid="{42632EFD-F9E6-49F7-B8B3-F00546D7201B}"/>
    <cellStyle name="CALC Amount Total 3 2 3" xfId="9464" xr:uid="{00000000-0005-0000-0000-0000EC040000}"/>
    <cellStyle name="CALC Amount Total 3 2 3 2" xfId="13595" xr:uid="{DA8D651A-8A17-49E1-8346-2F9CE4C7B430}"/>
    <cellStyle name="CALC Amount Total 3 2 4" xfId="11226" xr:uid="{BF924C44-32E0-415B-86E1-8798064B12C7}"/>
    <cellStyle name="CALC Amount Total 3 3" xfId="8501" xr:uid="{00000000-0005-0000-0000-0000ED040000}"/>
    <cellStyle name="CALC Amount Total 3 3 2" xfId="12633" xr:uid="{EC26B0DE-4DEB-4487-919B-CAECF026FF99}"/>
    <cellStyle name="CALC Amount Total 3 4" xfId="9040" xr:uid="{00000000-0005-0000-0000-0000EE040000}"/>
    <cellStyle name="CALC Amount Total 3 4 2" xfId="13171" xr:uid="{0879A243-0186-437B-AA67-B56AAD29620E}"/>
    <cellStyle name="CALC Amount Total 3 5" xfId="10070" xr:uid="{DAABC547-186F-44B9-834D-8E6F32E03EB4}"/>
    <cellStyle name="CALC Amount Total 4" xfId="4477" xr:uid="{00000000-0005-0000-0000-0000EF040000}"/>
    <cellStyle name="CALC Amount Total 4 2" xfId="6821" xr:uid="{00000000-0005-0000-0000-0000F0040000}"/>
    <cellStyle name="CALC Amount Total 4 2 2" xfId="9296" xr:uid="{00000000-0005-0000-0000-0000F1040000}"/>
    <cellStyle name="CALC Amount Total 4 2 2 2" xfId="13427" xr:uid="{DC7E635E-E20E-46C2-82AE-4B1E6073B9AB}"/>
    <cellStyle name="CALC Amount Total 4 2 3" xfId="8385" xr:uid="{00000000-0005-0000-0000-0000F2040000}"/>
    <cellStyle name="CALC Amount Total 4 2 3 2" xfId="12517" xr:uid="{017D7266-0051-4F25-A502-F5212FD09BE2}"/>
    <cellStyle name="CALC Amount Total 4 2 4" xfId="11582" xr:uid="{0B4F0254-83A9-460E-ADD8-780EC4FFD1C9}"/>
    <cellStyle name="CALC Amount Total 4 3" xfId="8657" xr:uid="{00000000-0005-0000-0000-0000F3040000}"/>
    <cellStyle name="CALC Amount Total 4 3 2" xfId="12789" xr:uid="{3E8CC064-0008-460C-BB90-57BAF83DD2F5}"/>
    <cellStyle name="CALC Amount Total 4 4" xfId="8549" xr:uid="{00000000-0005-0000-0000-0000F4040000}"/>
    <cellStyle name="CALC Amount Total 4 4 2" xfId="12681" xr:uid="{21D63C95-C00F-41FB-B5FE-5F147CFC5F51}"/>
    <cellStyle name="CALC Amount Total 4 5" xfId="10395" xr:uid="{C07686C3-FEF1-404D-ADE0-DD0C4764F6E0}"/>
    <cellStyle name="CALC Amount Total 5" xfId="2496" xr:uid="{00000000-0005-0000-0000-0000F5040000}"/>
    <cellStyle name="CALC Amount Total 5 2" xfId="5757" xr:uid="{00000000-0005-0000-0000-0000F6040000}"/>
    <cellStyle name="CALC Amount Total 5 2 2" xfId="8986" xr:uid="{00000000-0005-0000-0000-0000F7040000}"/>
    <cellStyle name="CALC Amount Total 5 2 2 2" xfId="13117" xr:uid="{E4EBCDF2-F47E-4628-9A6A-9DA7E3AE3F64}"/>
    <cellStyle name="CALC Amount Total 5 2 3" xfId="9235" xr:uid="{00000000-0005-0000-0000-0000F8040000}"/>
    <cellStyle name="CALC Amount Total 5 2 3 2" xfId="13366" xr:uid="{9F8F6DBE-5E10-4841-9282-ED20C18DC484}"/>
    <cellStyle name="CALC Amount Total 5 2 4" xfId="10989" xr:uid="{E9E04E05-4404-4602-A7AB-F0A3FAA1E362}"/>
    <cellStyle name="CALC Amount Total 5 3" xfId="8599" xr:uid="{00000000-0005-0000-0000-0000F9040000}"/>
    <cellStyle name="CALC Amount Total 5 3 2" xfId="12731" xr:uid="{DAA0E7F6-83B5-4AD5-BE25-7A366A397502}"/>
    <cellStyle name="CALC Amount Total 5 4" xfId="9860" xr:uid="{7A5BAD14-7363-42C9-9DE9-30C0BFB1E614}"/>
    <cellStyle name="CALC Amount Total 6" xfId="4712" xr:uid="{00000000-0005-0000-0000-0000FA040000}"/>
    <cellStyle name="CALC Amount Total 6 2" xfId="6951" xr:uid="{00000000-0005-0000-0000-0000FB040000}"/>
    <cellStyle name="CALC Amount Total 6 2 2" xfId="9338" xr:uid="{00000000-0005-0000-0000-0000FC040000}"/>
    <cellStyle name="CALC Amount Total 6 2 2 2" xfId="13469" xr:uid="{C1EECF8B-B1DD-4070-A2E5-056BE4745B5C}"/>
    <cellStyle name="CALC Amount Total 6 2 3" xfId="8371" xr:uid="{00000000-0005-0000-0000-0000FD040000}"/>
    <cellStyle name="CALC Amount Total 6 2 3 2" xfId="12503" xr:uid="{240C3425-2776-4538-BBE5-E4F43AF2AE4E}"/>
    <cellStyle name="CALC Amount Total 6 2 4" xfId="11626" xr:uid="{8D634806-20B7-4A72-8794-0950E29881B0}"/>
    <cellStyle name="CALC Amount Total 6 3" xfId="8709" xr:uid="{00000000-0005-0000-0000-0000FE040000}"/>
    <cellStyle name="CALC Amount Total 6 3 2" xfId="12840" xr:uid="{0E8F3887-107D-4C67-8106-868ADE4608E2}"/>
    <cellStyle name="CALC Amount Total 6 4" xfId="9328" xr:uid="{00000000-0005-0000-0000-0000FF040000}"/>
    <cellStyle name="CALC Amount Total 6 4 2" xfId="13459" xr:uid="{E6B3C606-463C-4891-8CDE-D20169B64E90}"/>
    <cellStyle name="CALC Amount Total 7" xfId="4895" xr:uid="{00000000-0005-0000-0000-000000050000}"/>
    <cellStyle name="CALC Amount Total 7 2" xfId="7134" xr:uid="{00000000-0005-0000-0000-000001050000}"/>
    <cellStyle name="CALC Amount Total 7 2 2" xfId="9441" xr:uid="{00000000-0005-0000-0000-000002050000}"/>
    <cellStyle name="CALC Amount Total 7 2 2 2" xfId="13572" xr:uid="{3C8C73B3-7B95-4828-A797-5A285ABB6273}"/>
    <cellStyle name="CALC Amount Total 7 2 3" xfId="8324" xr:uid="{00000000-0005-0000-0000-000003050000}"/>
    <cellStyle name="CALC Amount Total 7 2 3 2" xfId="12456" xr:uid="{29D7F5C1-EDC1-48CB-B6F2-53F9215FE07A}"/>
    <cellStyle name="CALC Amount Total 7 2 4" xfId="11769" xr:uid="{CD3E3287-53D9-4099-AB07-6EBF0161518D}"/>
    <cellStyle name="CALC Amount Total 7 3" xfId="8811" xr:uid="{00000000-0005-0000-0000-000004050000}"/>
    <cellStyle name="CALC Amount Total 7 3 2" xfId="12942" xr:uid="{278F98CA-1396-478C-947D-835892EB6D88}"/>
    <cellStyle name="CALC Amount Total 7 4" xfId="8217" xr:uid="{00000000-0005-0000-0000-000005050000}"/>
    <cellStyle name="CALC Amount Total 7 4 2" xfId="12349" xr:uid="{40D22A11-E27D-4301-A80F-89D5962C4AAE}"/>
    <cellStyle name="CALC Amount Total 8" xfId="5225" xr:uid="{00000000-0005-0000-0000-000006050000}"/>
    <cellStyle name="CALC Amount Total 8 2" xfId="8865" xr:uid="{00000000-0005-0000-0000-000007050000}"/>
    <cellStyle name="CALC Amount Total 8 2 2" xfId="12996" xr:uid="{1B485816-552E-4314-97F9-EB1FC1730CD6}"/>
    <cellStyle name="CALC Amount Total 8 3" xfId="9210" xr:uid="{00000000-0005-0000-0000-000008050000}"/>
    <cellStyle name="CALC Amount Total 8 3 2" xfId="13341" xr:uid="{290A638C-1EBF-4671-BA5C-800C9EEFA0A4}"/>
    <cellStyle name="CALC Amount Total 8 4" xfId="10683" xr:uid="{A7649543-8A4F-40A4-A7B4-90313BF05B32}"/>
    <cellStyle name="CALC Amount Total 9" xfId="7466" xr:uid="{00000000-0005-0000-0000-000009050000}"/>
    <cellStyle name="CALC Amount Total 9 2" xfId="9494" xr:uid="{00000000-0005-0000-0000-00000A050000}"/>
    <cellStyle name="CALC Amount Total 9 2 2" xfId="13625" xr:uid="{8FB83617-F9CE-4E61-9D24-48E1174061A6}"/>
    <cellStyle name="CALC Amount Total 9 3" xfId="9598" xr:uid="{00000000-0005-0000-0000-00000B050000}"/>
    <cellStyle name="CALC Amount Total 9 3 2" xfId="13729" xr:uid="{143DD2B0-1105-42D8-83E9-F63095E61E79}"/>
    <cellStyle name="CALC Amount Total 9 4" xfId="11936" xr:uid="{5D1B461B-451D-4F6C-A12D-A20661E5D126}"/>
    <cellStyle name="CALC Amount Total_0300 - Özkaynaklar" xfId="2888" xr:uid="{00000000-0005-0000-0000-00000C050000}"/>
    <cellStyle name="CALC Amount 'x'" xfId="129" xr:uid="{00000000-0005-0000-0000-00000D050000}"/>
    <cellStyle name="CALC Currency" xfId="130" xr:uid="{00000000-0005-0000-0000-00000E050000}"/>
    <cellStyle name="Calc Currency (0)" xfId="131" xr:uid="{00000000-0005-0000-0000-00000F050000}"/>
    <cellStyle name="Calc Currency (0) 2" xfId="132" xr:uid="{00000000-0005-0000-0000-000010050000}"/>
    <cellStyle name="Calc Currency (0) 3" xfId="2045" xr:uid="{00000000-0005-0000-0000-000011050000}"/>
    <cellStyle name="Calc Currency (0)_0300 - Özkaynaklar" xfId="2889" xr:uid="{00000000-0005-0000-0000-000012050000}"/>
    <cellStyle name="Calc Currency (2)" xfId="133" xr:uid="{00000000-0005-0000-0000-000013050000}"/>
    <cellStyle name="Calc Currency (2) 2" xfId="134" xr:uid="{00000000-0005-0000-0000-000014050000}"/>
    <cellStyle name="Calc Currency (2) 3" xfId="2046" xr:uid="{00000000-0005-0000-0000-000015050000}"/>
    <cellStyle name="Calc Currency (2)_0300 - Özkaynaklar" xfId="2890" xr:uid="{00000000-0005-0000-0000-000016050000}"/>
    <cellStyle name="CALC Currency [1]" xfId="135" xr:uid="{00000000-0005-0000-0000-000017050000}"/>
    <cellStyle name="CALC Currency [2]" xfId="136" xr:uid="{00000000-0005-0000-0000-000018050000}"/>
    <cellStyle name="CALC Currency Total" xfId="137" xr:uid="{00000000-0005-0000-0000-000019050000}"/>
    <cellStyle name="CALC Currency Total [1]" xfId="138" xr:uid="{00000000-0005-0000-0000-00001A050000}"/>
    <cellStyle name="CALC Currency Total [1] 2" xfId="3462" xr:uid="{00000000-0005-0000-0000-00001B050000}"/>
    <cellStyle name="CALC Currency Total [1] 2 2" xfId="6002" xr:uid="{00000000-0005-0000-0000-00001C050000}"/>
    <cellStyle name="CALC Currency Total [1] 2 2 2" xfId="9117" xr:uid="{00000000-0005-0000-0000-00001D050000}"/>
    <cellStyle name="CALC Currency Total [1] 2 2 2 2" xfId="13248" xr:uid="{08AA1868-58CC-4235-8A1B-0B98E3186660}"/>
    <cellStyle name="CALC Currency Total [1] 2 2 3" xfId="9573" xr:uid="{00000000-0005-0000-0000-00001E050000}"/>
    <cellStyle name="CALC Currency Total [1] 2 2 3 2" xfId="13704" xr:uid="{6290E040-B626-4D55-83FB-A5D2E908A489}"/>
    <cellStyle name="CALC Currency Total [1] 2 2 4" xfId="11170" xr:uid="{53E3ED1B-ED32-4116-B75B-A10693DE21C0}"/>
    <cellStyle name="CALC Currency Total [1] 2 3" xfId="8450" xr:uid="{00000000-0005-0000-0000-00001F050000}"/>
    <cellStyle name="CALC Currency Total [1] 2 3 2" xfId="12582" xr:uid="{7520B570-2FB0-437B-87FC-22CAE1D3BD26}"/>
    <cellStyle name="CALC Currency Total [1] 2 4" xfId="8263" xr:uid="{00000000-0005-0000-0000-000020050000}"/>
    <cellStyle name="CALC Currency Total [1] 2 4 2" xfId="12395" xr:uid="{3FEEE4FC-97DE-4CC0-B528-4B4B27ABD5D6}"/>
    <cellStyle name="CALC Currency Total [1] 2 5" xfId="10018" xr:uid="{D7BCC93A-2DE6-4C02-BB80-F36031B44B67}"/>
    <cellStyle name="CALC Currency Total [1] 3" xfId="3570" xr:uid="{00000000-0005-0000-0000-000021050000}"/>
    <cellStyle name="CALC Currency Total [1] 3 2" xfId="6097" xr:uid="{00000000-0005-0000-0000-000022050000}"/>
    <cellStyle name="CALC Currency Total [1] 3 2 2" xfId="9167" xr:uid="{00000000-0005-0000-0000-000023050000}"/>
    <cellStyle name="CALC Currency Total [1] 3 2 2 2" xfId="13298" xr:uid="{544A55FA-C7A6-40CF-9099-432D04C90A3E}"/>
    <cellStyle name="CALC Currency Total [1] 3 2 3" xfId="8254" xr:uid="{00000000-0005-0000-0000-000024050000}"/>
    <cellStyle name="CALC Currency Total [1] 3 2 3 2" xfId="12386" xr:uid="{37C1059E-488D-4EE3-AD5D-8D25F69C919D}"/>
    <cellStyle name="CALC Currency Total [1] 3 2 4" xfId="11230" xr:uid="{F086EA52-6CB3-41F5-BCAC-17DB368438D2}"/>
    <cellStyle name="CALC Currency Total [1] 3 3" xfId="8505" xr:uid="{00000000-0005-0000-0000-000025050000}"/>
    <cellStyle name="CALC Currency Total [1] 3 3 2" xfId="12637" xr:uid="{8BAB368D-50FE-45C9-AFFE-6378A8D7E620}"/>
    <cellStyle name="CALC Currency Total [1] 3 4" xfId="9592" xr:uid="{00000000-0005-0000-0000-000026050000}"/>
    <cellStyle name="CALC Currency Total [1] 3 4 2" xfId="13723" xr:uid="{39F87564-CE31-4970-A86F-D05DCBBE4F58}"/>
    <cellStyle name="CALC Currency Total [1] 3 5" xfId="10074" xr:uid="{BD4AAD23-0DD8-425E-B2D9-7747827DAA62}"/>
    <cellStyle name="CALC Currency Total [1] 4" xfId="4481" xr:uid="{00000000-0005-0000-0000-000027050000}"/>
    <cellStyle name="CALC Currency Total [1] 4 2" xfId="6825" xr:uid="{00000000-0005-0000-0000-000028050000}"/>
    <cellStyle name="CALC Currency Total [1] 4 2 2" xfId="9300" xr:uid="{00000000-0005-0000-0000-000029050000}"/>
    <cellStyle name="CALC Currency Total [1] 4 2 2 2" xfId="13431" xr:uid="{8938355D-FC83-4ADD-9CE0-C689E625581A}"/>
    <cellStyle name="CALC Currency Total [1] 4 2 3" xfId="8190" xr:uid="{00000000-0005-0000-0000-00002A050000}"/>
    <cellStyle name="CALC Currency Total [1] 4 2 3 2" xfId="12322" xr:uid="{4DB0E7E2-0FC5-40DA-807C-8153FD0747BD}"/>
    <cellStyle name="CALC Currency Total [1] 4 2 4" xfId="11586" xr:uid="{20418FCD-1BD2-49E7-8C55-84690DBB88B6}"/>
    <cellStyle name="CALC Currency Total [1] 4 3" xfId="8661" xr:uid="{00000000-0005-0000-0000-00002B050000}"/>
    <cellStyle name="CALC Currency Total [1] 4 3 2" xfId="12793" xr:uid="{8C640955-CA83-4F8D-B333-537B1490A36D}"/>
    <cellStyle name="CALC Currency Total [1] 4 4" xfId="9564" xr:uid="{00000000-0005-0000-0000-00002C050000}"/>
    <cellStyle name="CALC Currency Total [1] 4 4 2" xfId="13695" xr:uid="{51C56D03-8E17-4070-9FA0-66971151529A}"/>
    <cellStyle name="CALC Currency Total [1] 4 5" xfId="10399" xr:uid="{09DF9D23-3A0D-4BF2-B616-12F6AFE1072A}"/>
    <cellStyle name="CALC Currency Total [1] 5" xfId="2500" xr:uid="{00000000-0005-0000-0000-00002D050000}"/>
    <cellStyle name="CALC Currency Total [1] 5 2" xfId="5761" xr:uid="{00000000-0005-0000-0000-00002E050000}"/>
    <cellStyle name="CALC Currency Total [1] 5 2 2" xfId="8990" xr:uid="{00000000-0005-0000-0000-00002F050000}"/>
    <cellStyle name="CALC Currency Total [1] 5 2 2 2" xfId="13121" xr:uid="{9F9EECDF-E500-4E2E-AA13-35882D606EDA}"/>
    <cellStyle name="CALC Currency Total [1] 5 2 3" xfId="8248" xr:uid="{00000000-0005-0000-0000-000030050000}"/>
    <cellStyle name="CALC Currency Total [1] 5 2 3 2" xfId="12380" xr:uid="{5DA35E0C-DAD6-4695-A568-6DC8C8F68145}"/>
    <cellStyle name="CALC Currency Total [1] 5 2 4" xfId="10993" xr:uid="{0B220B85-694E-4F6B-BADB-88A6E6096ABE}"/>
    <cellStyle name="CALC Currency Total [1] 5 3" xfId="8898" xr:uid="{00000000-0005-0000-0000-000031050000}"/>
    <cellStyle name="CALC Currency Total [1] 5 3 2" xfId="13029" xr:uid="{5468AE67-B66E-4AF2-8DC4-D494679B1C18}"/>
    <cellStyle name="CALC Currency Total [1] 5 4" xfId="9864" xr:uid="{7543CED7-6204-4EC5-B0C7-0E3B1C03F1AC}"/>
    <cellStyle name="CALC Currency Total [1] 6" xfId="4716" xr:uid="{00000000-0005-0000-0000-000032050000}"/>
    <cellStyle name="CALC Currency Total [1] 6 2" xfId="6955" xr:uid="{00000000-0005-0000-0000-000033050000}"/>
    <cellStyle name="CALC Currency Total [1] 6 2 2" xfId="9342" xr:uid="{00000000-0005-0000-0000-000034050000}"/>
    <cellStyle name="CALC Currency Total [1] 6 2 2 2" xfId="13473" xr:uid="{36002053-F51C-437D-A7EF-BEFA2D830359}"/>
    <cellStyle name="CALC Currency Total [1] 6 2 3" xfId="8370" xr:uid="{00000000-0005-0000-0000-000035050000}"/>
    <cellStyle name="CALC Currency Total [1] 6 2 3 2" xfId="12502" xr:uid="{E6079A03-AFA4-413B-9097-27378A1AE6A3}"/>
    <cellStyle name="CALC Currency Total [1] 6 2 4" xfId="11630" xr:uid="{21F7C22A-DE68-43B5-98AA-E318EC8A4C02}"/>
    <cellStyle name="CALC Currency Total [1] 6 3" xfId="8713" xr:uid="{00000000-0005-0000-0000-000036050000}"/>
    <cellStyle name="CALC Currency Total [1] 6 3 2" xfId="12844" xr:uid="{0735968D-54DA-4E2D-8D36-92DF56C4566F}"/>
    <cellStyle name="CALC Currency Total [1] 6 4" xfId="9289" xr:uid="{00000000-0005-0000-0000-000037050000}"/>
    <cellStyle name="CALC Currency Total [1] 6 4 2" xfId="13420" xr:uid="{C331F626-F1C4-4A93-B201-6209712DE79D}"/>
    <cellStyle name="CALC Currency Total [1] 7" xfId="5229" xr:uid="{00000000-0005-0000-0000-000038050000}"/>
    <cellStyle name="CALC Currency Total [1] 7 2" xfId="8869" xr:uid="{00000000-0005-0000-0000-000039050000}"/>
    <cellStyle name="CALC Currency Total [1] 7 2 2" xfId="13000" xr:uid="{31054BAA-BA63-4391-B729-C04DAF13FCBF}"/>
    <cellStyle name="CALC Currency Total [1] 7 3" xfId="8618" xr:uid="{00000000-0005-0000-0000-00003A050000}"/>
    <cellStyle name="CALC Currency Total [1] 7 3 2" xfId="12750" xr:uid="{4BCD371D-85E3-446B-8C49-B3FDD9DA4AC9}"/>
    <cellStyle name="CALC Currency Total [1] 7 4" xfId="10687" xr:uid="{1C89F73B-410E-49EE-840A-84BC878ECD75}"/>
    <cellStyle name="CALC Currency Total [2]" xfId="139" xr:uid="{00000000-0005-0000-0000-00003B050000}"/>
    <cellStyle name="CALC Currency Total [2] 2" xfId="3463" xr:uid="{00000000-0005-0000-0000-00003C050000}"/>
    <cellStyle name="CALC Currency Total [2] 2 2" xfId="6003" xr:uid="{00000000-0005-0000-0000-00003D050000}"/>
    <cellStyle name="CALC Currency Total [2] 2 2 2" xfId="9118" xr:uid="{00000000-0005-0000-0000-00003E050000}"/>
    <cellStyle name="CALC Currency Total [2] 2 2 2 2" xfId="13249" xr:uid="{DE321010-4CC4-4D4B-BC1F-80283ACAB6D0}"/>
    <cellStyle name="CALC Currency Total [2] 2 2 3" xfId="9266" xr:uid="{00000000-0005-0000-0000-00003F050000}"/>
    <cellStyle name="CALC Currency Total [2] 2 2 3 2" xfId="13397" xr:uid="{6195EC65-CE7B-441F-ABC3-034676FE9F9A}"/>
    <cellStyle name="CALC Currency Total [2] 2 2 4" xfId="11171" xr:uid="{C4399A76-0AFE-4B51-8CA7-F385CB9D9BB5}"/>
    <cellStyle name="CALC Currency Total [2] 2 3" xfId="8451" xr:uid="{00000000-0005-0000-0000-000040050000}"/>
    <cellStyle name="CALC Currency Total [2] 2 3 2" xfId="12583" xr:uid="{5EECE570-8F6A-4687-87FC-F8B0DCB2EB35}"/>
    <cellStyle name="CALC Currency Total [2] 2 4" xfId="9524" xr:uid="{00000000-0005-0000-0000-000041050000}"/>
    <cellStyle name="CALC Currency Total [2] 2 4 2" xfId="13655" xr:uid="{60F03B6E-A28E-4518-BE44-6F3033EB4790}"/>
    <cellStyle name="CALC Currency Total [2] 2 5" xfId="10019" xr:uid="{6DC47AC7-C35C-425A-AD61-E90BA1E23063}"/>
    <cellStyle name="CALC Currency Total [2] 3" xfId="3571" xr:uid="{00000000-0005-0000-0000-000042050000}"/>
    <cellStyle name="CALC Currency Total [2] 3 2" xfId="6098" xr:uid="{00000000-0005-0000-0000-000043050000}"/>
    <cellStyle name="CALC Currency Total [2] 3 2 2" xfId="9168" xr:uid="{00000000-0005-0000-0000-000044050000}"/>
    <cellStyle name="CALC Currency Total [2] 3 2 2 2" xfId="13299" xr:uid="{1712EE9C-DFAD-4172-9B1F-BEA8BE548DC7}"/>
    <cellStyle name="CALC Currency Total [2] 3 2 3" xfId="9513" xr:uid="{00000000-0005-0000-0000-000045050000}"/>
    <cellStyle name="CALC Currency Total [2] 3 2 3 2" xfId="13644" xr:uid="{D3CC7EF3-9BD6-4109-BC15-F4F8741D9017}"/>
    <cellStyle name="CALC Currency Total [2] 3 2 4" xfId="11231" xr:uid="{FBA7544D-D398-4C78-834F-26BCC702BD8A}"/>
    <cellStyle name="CALC Currency Total [2] 3 3" xfId="8506" xr:uid="{00000000-0005-0000-0000-000046050000}"/>
    <cellStyle name="CALC Currency Total [2] 3 3 2" xfId="12638" xr:uid="{662F407A-54BA-4E25-94AB-EB7825AEC2F3}"/>
    <cellStyle name="CALC Currency Total [2] 3 4" xfId="9283" xr:uid="{00000000-0005-0000-0000-000047050000}"/>
    <cellStyle name="CALC Currency Total [2] 3 4 2" xfId="13414" xr:uid="{11AE9DF8-D954-4EEE-ADE9-B25C21E58AF0}"/>
    <cellStyle name="CALC Currency Total [2] 3 5" xfId="10075" xr:uid="{F6C80199-3BEA-47D6-B050-DAF5C7EE2A5D}"/>
    <cellStyle name="CALC Currency Total [2] 4" xfId="4482" xr:uid="{00000000-0005-0000-0000-000048050000}"/>
    <cellStyle name="CALC Currency Total [2] 4 2" xfId="6826" xr:uid="{00000000-0005-0000-0000-000049050000}"/>
    <cellStyle name="CALC Currency Total [2] 4 2 2" xfId="9301" xr:uid="{00000000-0005-0000-0000-00004A050000}"/>
    <cellStyle name="CALC Currency Total [2] 4 2 2 2" xfId="13432" xr:uid="{6FFE95F1-1600-4070-B778-5657536F5359}"/>
    <cellStyle name="CALC Currency Total [2] 4 2 3" xfId="8189" xr:uid="{00000000-0005-0000-0000-00004B050000}"/>
    <cellStyle name="CALC Currency Total [2] 4 2 3 2" xfId="12321" xr:uid="{E453C701-252E-4FF3-8002-B901A9604587}"/>
    <cellStyle name="CALC Currency Total [2] 4 2 4" xfId="11587" xr:uid="{1C90D230-2FC9-405E-943F-D52FA32321B2}"/>
    <cellStyle name="CALC Currency Total [2] 4 3" xfId="8662" xr:uid="{00000000-0005-0000-0000-00004C050000}"/>
    <cellStyle name="CALC Currency Total [2] 4 3 2" xfId="12794" xr:uid="{3B059E78-BE5F-4F36-9138-0DAF2D9ED482}"/>
    <cellStyle name="CALC Currency Total [2] 4 4" xfId="8965" xr:uid="{00000000-0005-0000-0000-00004D050000}"/>
    <cellStyle name="CALC Currency Total [2] 4 4 2" xfId="13096" xr:uid="{04637E23-F046-4E04-AC56-296F278664F7}"/>
    <cellStyle name="CALC Currency Total [2] 4 5" xfId="10400" xr:uid="{670ACB69-19D5-49EC-8CE8-39798838C3F9}"/>
    <cellStyle name="CALC Currency Total [2] 5" xfId="2501" xr:uid="{00000000-0005-0000-0000-00004E050000}"/>
    <cellStyle name="CALC Currency Total [2] 5 2" xfId="5762" xr:uid="{00000000-0005-0000-0000-00004F050000}"/>
    <cellStyle name="CALC Currency Total [2] 5 2 2" xfId="8991" xr:uid="{00000000-0005-0000-0000-000050050000}"/>
    <cellStyle name="CALC Currency Total [2] 5 2 2 2" xfId="13122" xr:uid="{7A5820C7-6692-4642-B42B-91A9D4C7748A}"/>
    <cellStyle name="CALC Currency Total [2] 5 2 3" xfId="8362" xr:uid="{00000000-0005-0000-0000-000051050000}"/>
    <cellStyle name="CALC Currency Total [2] 5 2 3 2" xfId="12494" xr:uid="{C60816A2-717A-4EA5-8D08-68BBA00942F1}"/>
    <cellStyle name="CALC Currency Total [2] 5 2 4" xfId="10994" xr:uid="{8CD7E137-1466-4511-BAE9-EE8C7E77D436}"/>
    <cellStyle name="CALC Currency Total [2] 5 3" xfId="8225" xr:uid="{00000000-0005-0000-0000-000052050000}"/>
    <cellStyle name="CALC Currency Total [2] 5 3 2" xfId="12357" xr:uid="{1C433445-A1F4-48EF-BAAC-33E7AD5E71CE}"/>
    <cellStyle name="CALC Currency Total [2] 5 4" xfId="9865" xr:uid="{0A8FD24E-5914-44AE-888A-3A391941F7B3}"/>
    <cellStyle name="CALC Currency Total [2] 6" xfId="4717" xr:uid="{00000000-0005-0000-0000-000053050000}"/>
    <cellStyle name="CALC Currency Total [2] 6 2" xfId="6956" xr:uid="{00000000-0005-0000-0000-000054050000}"/>
    <cellStyle name="CALC Currency Total [2] 6 2 2" xfId="9343" xr:uid="{00000000-0005-0000-0000-000055050000}"/>
    <cellStyle name="CALC Currency Total [2] 6 2 2 2" xfId="13474" xr:uid="{2155DE20-9AC2-4C56-99D9-03C72DC3E495}"/>
    <cellStyle name="CALC Currency Total [2] 6 2 3" xfId="8167" xr:uid="{00000000-0005-0000-0000-000056050000}"/>
    <cellStyle name="CALC Currency Total [2] 6 2 3 2" xfId="12299" xr:uid="{CE2DF239-70E3-487F-B501-052D73D4ACD9}"/>
    <cellStyle name="CALC Currency Total [2] 6 2 4" xfId="11631" xr:uid="{1C605E88-31B5-4E07-8739-7611236F9A50}"/>
    <cellStyle name="CALC Currency Total [2] 6 3" xfId="8714" xr:uid="{00000000-0005-0000-0000-000057050000}"/>
    <cellStyle name="CALC Currency Total [2] 6 3 2" xfId="12845" xr:uid="{7C2F0516-E47E-446C-B457-EE382BE55D62}"/>
    <cellStyle name="CALC Currency Total [2] 6 4" xfId="8651" xr:uid="{00000000-0005-0000-0000-000058050000}"/>
    <cellStyle name="CALC Currency Total [2] 6 4 2" xfId="12783" xr:uid="{638DEBEF-6893-454B-9B33-FC2F8F145BF9}"/>
    <cellStyle name="CALC Currency Total [2] 7" xfId="5230" xr:uid="{00000000-0005-0000-0000-000059050000}"/>
    <cellStyle name="CALC Currency Total [2] 7 2" xfId="8870" xr:uid="{00000000-0005-0000-0000-00005A050000}"/>
    <cellStyle name="CALC Currency Total [2] 7 2 2" xfId="13001" xr:uid="{D6ABC53D-C25B-4ED8-A30D-0E3286F7AEED}"/>
    <cellStyle name="CALC Currency Total [2] 7 3" xfId="9561" xr:uid="{00000000-0005-0000-0000-00005B050000}"/>
    <cellStyle name="CALC Currency Total [2] 7 3 2" xfId="13692" xr:uid="{A0F2C522-1E70-4F4E-B896-D079FC264C09}"/>
    <cellStyle name="CALC Currency Total [2] 7 4" xfId="10688" xr:uid="{7EA59897-314E-47E7-AB12-3315E4993B40}"/>
    <cellStyle name="CALC Currency Total 10" xfId="8110" xr:uid="{00000000-0005-0000-0000-00005C050000}"/>
    <cellStyle name="CALC Currency Total 10 2" xfId="12245" xr:uid="{71FFCA63-5E4F-4CB5-8FA8-51164DC80AD1}"/>
    <cellStyle name="CALC Currency Total 11" xfId="8353" xr:uid="{00000000-0005-0000-0000-00005D050000}"/>
    <cellStyle name="CALC Currency Total 11 2" xfId="12485" xr:uid="{1BA0B39E-9179-4911-83D7-3ECBF354B784}"/>
    <cellStyle name="CALC Currency Total 12" xfId="9620" xr:uid="{E7EB36AE-2942-40A4-AD6F-6F93937FE49C}"/>
    <cellStyle name="CALC Currency Total 2" xfId="3461" xr:uid="{00000000-0005-0000-0000-00005E050000}"/>
    <cellStyle name="CALC Currency Total 2 2" xfId="6001" xr:uid="{00000000-0005-0000-0000-00005F050000}"/>
    <cellStyle name="CALC Currency Total 2 2 2" xfId="9116" xr:uid="{00000000-0005-0000-0000-000060050000}"/>
    <cellStyle name="CALC Currency Total 2 2 2 2" xfId="13247" xr:uid="{47EFF4C5-18C8-4B79-92FD-0EC68F9300E1}"/>
    <cellStyle name="CALC Currency Total 2 2 3" xfId="8761" xr:uid="{00000000-0005-0000-0000-000061050000}"/>
    <cellStyle name="CALC Currency Total 2 2 3 2" xfId="12892" xr:uid="{5FC42318-9467-4869-BDAB-105F1CE67F0A}"/>
    <cellStyle name="CALC Currency Total 2 2 4" xfId="11169" xr:uid="{6CF51E6A-9CE0-4FAD-9857-98D90EDDC46E}"/>
    <cellStyle name="CALC Currency Total 2 3" xfId="8449" xr:uid="{00000000-0005-0000-0000-000062050000}"/>
    <cellStyle name="CALC Currency Total 2 3 2" xfId="12581" xr:uid="{C1161F06-92FA-486E-8C73-59B4EE5B2995}"/>
    <cellStyle name="CALC Currency Total 2 4" xfId="8561" xr:uid="{00000000-0005-0000-0000-000063050000}"/>
    <cellStyle name="CALC Currency Total 2 4 2" xfId="12693" xr:uid="{E75E2A16-8024-4D9E-B27A-21C3DDD01F29}"/>
    <cellStyle name="CALC Currency Total 2 5" xfId="10017" xr:uid="{669577AA-8613-4DCB-A6FF-C7B448EA07A2}"/>
    <cellStyle name="CALC Currency Total 3" xfId="3569" xr:uid="{00000000-0005-0000-0000-000064050000}"/>
    <cellStyle name="CALC Currency Total 3 2" xfId="6096" xr:uid="{00000000-0005-0000-0000-000065050000}"/>
    <cellStyle name="CALC Currency Total 3 2 2" xfId="9166" xr:uid="{00000000-0005-0000-0000-000066050000}"/>
    <cellStyle name="CALC Currency Total 3 2 2 2" xfId="13297" xr:uid="{AE4499DA-1495-4F30-91EA-355C45BF7843}"/>
    <cellStyle name="CALC Currency Total 3 2 3" xfId="8571" xr:uid="{00000000-0005-0000-0000-000067050000}"/>
    <cellStyle name="CALC Currency Total 3 2 3 2" xfId="12703" xr:uid="{FC79A73F-7774-4C45-9A06-7FB757144FE6}"/>
    <cellStyle name="CALC Currency Total 3 2 4" xfId="11229" xr:uid="{3363459C-4E91-4FEF-8F5B-137D2B82538A}"/>
    <cellStyle name="CALC Currency Total 3 3" xfId="8504" xr:uid="{00000000-0005-0000-0000-000068050000}"/>
    <cellStyle name="CALC Currency Total 3 3 2" xfId="12636" xr:uid="{D6F7E359-3803-4481-8FD9-48AE210EFC24}"/>
    <cellStyle name="CALC Currency Total 3 4" xfId="8551" xr:uid="{00000000-0005-0000-0000-000069050000}"/>
    <cellStyle name="CALC Currency Total 3 4 2" xfId="12683" xr:uid="{D4D98B6A-598C-41F7-B106-AB112FEE3677}"/>
    <cellStyle name="CALC Currency Total 3 5" xfId="10073" xr:uid="{BA5C367D-47BD-4DCF-9809-2CAEB7FDB14B}"/>
    <cellStyle name="CALC Currency Total 4" xfId="4480" xr:uid="{00000000-0005-0000-0000-00006A050000}"/>
    <cellStyle name="CALC Currency Total 4 2" xfId="6824" xr:uid="{00000000-0005-0000-0000-00006B050000}"/>
    <cellStyle name="CALC Currency Total 4 2 2" xfId="9299" xr:uid="{00000000-0005-0000-0000-00006C050000}"/>
    <cellStyle name="CALC Currency Total 4 2 2 2" xfId="13430" xr:uid="{25E4A8E3-9534-4DE1-9F68-1F1ECBF26830}"/>
    <cellStyle name="CALC Currency Total 4 2 3" xfId="8191" xr:uid="{00000000-0005-0000-0000-00006D050000}"/>
    <cellStyle name="CALC Currency Total 4 2 3 2" xfId="12323" xr:uid="{D3478653-D499-483D-A625-60044930A004}"/>
    <cellStyle name="CALC Currency Total 4 2 4" xfId="11585" xr:uid="{378D3364-17DC-4EC0-B048-2E6B72EBCF72}"/>
    <cellStyle name="CALC Currency Total 4 3" xfId="8660" xr:uid="{00000000-0005-0000-0000-00006E050000}"/>
    <cellStyle name="CALC Currency Total 4 3 2" xfId="12792" xr:uid="{41ADB12E-EEB7-4FA0-A18E-E56BC695BC51}"/>
    <cellStyle name="CALC Currency Total 4 4" xfId="8622" xr:uid="{00000000-0005-0000-0000-00006F050000}"/>
    <cellStyle name="CALC Currency Total 4 4 2" xfId="12754" xr:uid="{E087D5CD-840F-4D92-8884-0622936B0757}"/>
    <cellStyle name="CALC Currency Total 4 5" xfId="10398" xr:uid="{E004B45B-6927-4962-96D2-EC410FE04904}"/>
    <cellStyle name="CALC Currency Total 5" xfId="2499" xr:uid="{00000000-0005-0000-0000-000070050000}"/>
    <cellStyle name="CALC Currency Total 5 2" xfId="5760" xr:uid="{00000000-0005-0000-0000-000071050000}"/>
    <cellStyle name="CALC Currency Total 5 2 2" xfId="8989" xr:uid="{00000000-0005-0000-0000-000072050000}"/>
    <cellStyle name="CALC Currency Total 5 2 2 2" xfId="13120" xr:uid="{E72569C4-A5BA-4AFD-91C0-D3E69EC30415}"/>
    <cellStyle name="CALC Currency Total 5 2 3" xfId="8441" xr:uid="{00000000-0005-0000-0000-000073050000}"/>
    <cellStyle name="CALC Currency Total 5 2 3 2" xfId="12573" xr:uid="{832CAAB8-CFF7-4D77-AE99-F153D46906D0}"/>
    <cellStyle name="CALC Currency Total 5 2 4" xfId="10992" xr:uid="{4FCDBA7C-B64A-4C4A-8659-8742B433A758}"/>
    <cellStyle name="CALC Currency Total 5 3" xfId="9512" xr:uid="{00000000-0005-0000-0000-000074050000}"/>
    <cellStyle name="CALC Currency Total 5 3 2" xfId="13643" xr:uid="{446F5718-D9D0-4050-AEAC-5AEBEFD3B33B}"/>
    <cellStyle name="CALC Currency Total 5 4" xfId="9863" xr:uid="{09F74D8E-A968-4901-8AE7-B95585627186}"/>
    <cellStyle name="CALC Currency Total 6" xfId="4715" xr:uid="{00000000-0005-0000-0000-000075050000}"/>
    <cellStyle name="CALC Currency Total 6 2" xfId="6954" xr:uid="{00000000-0005-0000-0000-000076050000}"/>
    <cellStyle name="CALC Currency Total 6 2 2" xfId="9341" xr:uid="{00000000-0005-0000-0000-000077050000}"/>
    <cellStyle name="CALC Currency Total 6 2 2 2" xfId="13472" xr:uid="{2833279B-FB46-4F35-839E-04A44B1024F9}"/>
    <cellStyle name="CALC Currency Total 6 2 3" xfId="8168" xr:uid="{00000000-0005-0000-0000-000078050000}"/>
    <cellStyle name="CALC Currency Total 6 2 3 2" xfId="12300" xr:uid="{6F5312F2-7FEB-494B-9D0C-EC99AF84CB2B}"/>
    <cellStyle name="CALC Currency Total 6 2 4" xfId="11629" xr:uid="{7D79DA7E-2E7A-4F54-A486-D27DA428C2E8}"/>
    <cellStyle name="CALC Currency Total 6 3" xfId="8712" xr:uid="{00000000-0005-0000-0000-000079050000}"/>
    <cellStyle name="CALC Currency Total 6 3 2" xfId="12843" xr:uid="{AA0C4D59-FD67-4553-9697-DAAF950F2041}"/>
    <cellStyle name="CALC Currency Total 6 4" xfId="8700" xr:uid="{00000000-0005-0000-0000-00007A050000}"/>
    <cellStyle name="CALC Currency Total 6 4 2" xfId="12831" xr:uid="{996967BB-78FC-4D16-A6ED-75EC5D4125A9}"/>
    <cellStyle name="CALC Currency Total 7" xfId="4894" xr:uid="{00000000-0005-0000-0000-00007B050000}"/>
    <cellStyle name="CALC Currency Total 7 2" xfId="7133" xr:uid="{00000000-0005-0000-0000-00007C050000}"/>
    <cellStyle name="CALC Currency Total 7 2 2" xfId="9440" xr:uid="{00000000-0005-0000-0000-00007D050000}"/>
    <cellStyle name="CALC Currency Total 7 2 2 2" xfId="13571" xr:uid="{CA440A4F-087D-4813-A1A1-012875D22BFB}"/>
    <cellStyle name="CALC Currency Total 7 2 3" xfId="8121" xr:uid="{00000000-0005-0000-0000-00007E050000}"/>
    <cellStyle name="CALC Currency Total 7 2 3 2" xfId="12253" xr:uid="{CAEE4743-2CC9-4475-8BF4-B6F648E6CA0A}"/>
    <cellStyle name="CALC Currency Total 7 2 4" xfId="11768" xr:uid="{12219BA9-5135-4E29-A2A7-84EF1C0F72A7}"/>
    <cellStyle name="CALC Currency Total 7 3" xfId="8810" xr:uid="{00000000-0005-0000-0000-00007F050000}"/>
    <cellStyle name="CALC Currency Total 7 3 2" xfId="12941" xr:uid="{40AE439B-3C5C-46F6-95DD-2DC0F606BE86}"/>
    <cellStyle name="CALC Currency Total 7 4" xfId="8885" xr:uid="{00000000-0005-0000-0000-000080050000}"/>
    <cellStyle name="CALC Currency Total 7 4 2" xfId="13016" xr:uid="{55DE70E7-CF43-4976-949D-C80297A44522}"/>
    <cellStyle name="CALC Currency Total 8" xfId="5228" xr:uid="{00000000-0005-0000-0000-000081050000}"/>
    <cellStyle name="CALC Currency Total 8 2" xfId="8868" xr:uid="{00000000-0005-0000-0000-000082050000}"/>
    <cellStyle name="CALC Currency Total 8 2 2" xfId="12999" xr:uid="{8E903ACC-D3B9-4B79-96D4-B87FD6A7B44A}"/>
    <cellStyle name="CALC Currency Total 8 3" xfId="9279" xr:uid="{00000000-0005-0000-0000-000083050000}"/>
    <cellStyle name="CALC Currency Total 8 3 2" xfId="13410" xr:uid="{40B60737-5596-475B-AE67-43BA51C12577}"/>
    <cellStyle name="CALC Currency Total 8 4" xfId="10686" xr:uid="{FE915201-31CE-48ED-8081-A429457FFA3D}"/>
    <cellStyle name="CALC Currency Total 9" xfId="7467" xr:uid="{00000000-0005-0000-0000-000084050000}"/>
    <cellStyle name="CALC Currency Total 9 2" xfId="9495" xr:uid="{00000000-0005-0000-0000-000085050000}"/>
    <cellStyle name="CALC Currency Total 9 2 2" xfId="13626" xr:uid="{85CFB16A-6C5B-4963-8127-F2E9D3A363FE}"/>
    <cellStyle name="CALC Currency Total 9 3" xfId="9599" xr:uid="{00000000-0005-0000-0000-000086050000}"/>
    <cellStyle name="CALC Currency Total 9 3 2" xfId="13730" xr:uid="{F8F85F32-24BC-46B7-84E6-07A4E3D07A55}"/>
    <cellStyle name="CALC Currency Total 9 4" xfId="11937" xr:uid="{BF87F758-84C9-431F-9ABB-9E61089CCC17}"/>
    <cellStyle name="CALC Currency Total_0300 - Özkaynaklar" xfId="2891" xr:uid="{00000000-0005-0000-0000-000087050000}"/>
    <cellStyle name="CALC Date Long" xfId="140" xr:uid="{00000000-0005-0000-0000-000088050000}"/>
    <cellStyle name="CALC Date Short" xfId="141" xr:uid="{00000000-0005-0000-0000-000089050000}"/>
    <cellStyle name="CALC Percent" xfId="142" xr:uid="{00000000-0005-0000-0000-00008A050000}"/>
    <cellStyle name="Calc Percent (0)" xfId="143" xr:uid="{00000000-0005-0000-0000-00008B050000}"/>
    <cellStyle name="Calc Percent (0) 2" xfId="144" xr:uid="{00000000-0005-0000-0000-00008C050000}"/>
    <cellStyle name="Calc Percent (0) 3" xfId="2047" xr:uid="{00000000-0005-0000-0000-00008D050000}"/>
    <cellStyle name="Calc Percent (0)_0300 - Özkaynaklar" xfId="2892" xr:uid="{00000000-0005-0000-0000-00008E050000}"/>
    <cellStyle name="Calc Percent (1)" xfId="145" xr:uid="{00000000-0005-0000-0000-00008F050000}"/>
    <cellStyle name="Calc Percent (1) 2" xfId="146" xr:uid="{00000000-0005-0000-0000-000090050000}"/>
    <cellStyle name="Calc Percent (1) 3" xfId="2048" xr:uid="{00000000-0005-0000-0000-000091050000}"/>
    <cellStyle name="Calc Percent (1)_0300 - Özkaynaklar" xfId="2893" xr:uid="{00000000-0005-0000-0000-000092050000}"/>
    <cellStyle name="Calc Percent (2)" xfId="147" xr:uid="{00000000-0005-0000-0000-000093050000}"/>
    <cellStyle name="Calc Percent (2) 2" xfId="148" xr:uid="{00000000-0005-0000-0000-000094050000}"/>
    <cellStyle name="Calc Percent (2) 3" xfId="2049" xr:uid="{00000000-0005-0000-0000-000095050000}"/>
    <cellStyle name="Calc Percent (2)_0300 - Özkaynaklar" xfId="2894" xr:uid="{00000000-0005-0000-0000-000096050000}"/>
    <cellStyle name="CALC Percent [1]" xfId="149" xr:uid="{00000000-0005-0000-0000-000097050000}"/>
    <cellStyle name="CALC Percent [2]" xfId="150" xr:uid="{00000000-0005-0000-0000-000098050000}"/>
    <cellStyle name="CALC Percent Total" xfId="151" xr:uid="{00000000-0005-0000-0000-000099050000}"/>
    <cellStyle name="CALC Percent Total [1]" xfId="152" xr:uid="{00000000-0005-0000-0000-00009A050000}"/>
    <cellStyle name="CALC Percent Total [1] 2" xfId="3465" xr:uid="{00000000-0005-0000-0000-00009B050000}"/>
    <cellStyle name="CALC Percent Total [1] 2 2" xfId="6005" xr:uid="{00000000-0005-0000-0000-00009C050000}"/>
    <cellStyle name="CALC Percent Total [1] 2 2 2" xfId="9120" xr:uid="{00000000-0005-0000-0000-00009D050000}"/>
    <cellStyle name="CALC Percent Total [1] 2 2 2 2" xfId="13251" xr:uid="{AB460D8D-450B-4BAD-A9A8-AFDC532C7198}"/>
    <cellStyle name="CALC Percent Total [1] 2 2 3" xfId="9544" xr:uid="{00000000-0005-0000-0000-00009E050000}"/>
    <cellStyle name="CALC Percent Total [1] 2 2 3 2" xfId="13675" xr:uid="{7552F308-9B21-4A67-95E5-BCD9D39403B3}"/>
    <cellStyle name="CALC Percent Total [1] 2 2 4" xfId="11173" xr:uid="{7BD93BF7-50FC-41B8-AB16-10A051E19738}"/>
    <cellStyle name="CALC Percent Total [1] 2 3" xfId="8453" xr:uid="{00000000-0005-0000-0000-00009F050000}"/>
    <cellStyle name="CALC Percent Total [1] 2 3 2" xfId="12585" xr:uid="{5CF67086-E892-45EF-8D7B-5D162CFFDFCB}"/>
    <cellStyle name="CALC Percent Total [1] 2 4" xfId="9457" xr:uid="{00000000-0005-0000-0000-0000A0050000}"/>
    <cellStyle name="CALC Percent Total [1] 2 4 2" xfId="13588" xr:uid="{CCD837AD-4EB2-454C-9DDD-DA6A9FA7D077}"/>
    <cellStyle name="CALC Percent Total [1] 2 5" xfId="10021" xr:uid="{79775319-6DDD-4421-B172-C1272EB56FA2}"/>
    <cellStyle name="CALC Percent Total [1] 3" xfId="3573" xr:uid="{00000000-0005-0000-0000-0000A1050000}"/>
    <cellStyle name="CALC Percent Total [1] 3 2" xfId="6100" xr:uid="{00000000-0005-0000-0000-0000A2050000}"/>
    <cellStyle name="CALC Percent Total [1] 3 2 2" xfId="9170" xr:uid="{00000000-0005-0000-0000-0000A3050000}"/>
    <cellStyle name="CALC Percent Total [1] 3 2 2 2" xfId="13301" xr:uid="{1A5CC61D-E523-4FEB-9A91-02F48C5616D1}"/>
    <cellStyle name="CALC Percent Total [1] 3 2 3" xfId="9445" xr:uid="{00000000-0005-0000-0000-0000A4050000}"/>
    <cellStyle name="CALC Percent Total [1] 3 2 3 2" xfId="13576" xr:uid="{D2BA7938-07A0-4FAC-AE26-B0561BD9703A}"/>
    <cellStyle name="CALC Percent Total [1] 3 2 4" xfId="11233" xr:uid="{8BA04E08-B81C-46A0-8F24-69F56B24A335}"/>
    <cellStyle name="CALC Percent Total [1] 3 3" xfId="8508" xr:uid="{00000000-0005-0000-0000-0000A5050000}"/>
    <cellStyle name="CALC Percent Total [1] 3 3 2" xfId="12640" xr:uid="{D16213BF-F894-4523-A9C2-B7E6C91CE5E1}"/>
    <cellStyle name="CALC Percent Total [1] 3 4" xfId="9566" xr:uid="{00000000-0005-0000-0000-0000A6050000}"/>
    <cellStyle name="CALC Percent Total [1] 3 4 2" xfId="13697" xr:uid="{05D36728-54D2-4F5D-9361-4276E9960F58}"/>
    <cellStyle name="CALC Percent Total [1] 3 5" xfId="10077" xr:uid="{DB92738F-D85D-4F9A-933D-AF4B14DC8A30}"/>
    <cellStyle name="CALC Percent Total [1] 4" xfId="4484" xr:uid="{00000000-0005-0000-0000-0000A7050000}"/>
    <cellStyle name="CALC Percent Total [1] 4 2" xfId="6828" xr:uid="{00000000-0005-0000-0000-0000A8050000}"/>
    <cellStyle name="CALC Percent Total [1] 4 2 2" xfId="9303" xr:uid="{00000000-0005-0000-0000-0000A9050000}"/>
    <cellStyle name="CALC Percent Total [1] 4 2 2 2" xfId="13434" xr:uid="{7525F811-680D-4CC5-A2B4-DA15942EB03B}"/>
    <cellStyle name="CALC Percent Total [1] 4 2 3" xfId="8187" xr:uid="{00000000-0005-0000-0000-0000AA050000}"/>
    <cellStyle name="CALC Percent Total [1] 4 2 3 2" xfId="12319" xr:uid="{14FD4E7B-2E17-4171-8D7F-B3C7E21D73C6}"/>
    <cellStyle name="CALC Percent Total [1] 4 2 4" xfId="11589" xr:uid="{BB20036A-5304-4BF6-86EB-8BF955816FE3}"/>
    <cellStyle name="CALC Percent Total [1] 4 3" xfId="8664" xr:uid="{00000000-0005-0000-0000-0000AB050000}"/>
    <cellStyle name="CALC Percent Total [1] 4 3 2" xfId="12796" xr:uid="{6EC3DA8F-EFA7-4009-897F-8CBD5A2D1224}"/>
    <cellStyle name="CALC Percent Total [1] 4 4" xfId="8856" xr:uid="{00000000-0005-0000-0000-0000AC050000}"/>
    <cellStyle name="CALC Percent Total [1] 4 4 2" xfId="12987" xr:uid="{33145350-BC07-4774-B98E-04309466782E}"/>
    <cellStyle name="CALC Percent Total [1] 4 5" xfId="10402" xr:uid="{DF251747-68D7-4B40-AB0F-EA0427914160}"/>
    <cellStyle name="CALC Percent Total [1] 5" xfId="2503" xr:uid="{00000000-0005-0000-0000-0000AD050000}"/>
    <cellStyle name="CALC Percent Total [1] 5 2" xfId="5764" xr:uid="{00000000-0005-0000-0000-0000AE050000}"/>
    <cellStyle name="CALC Percent Total [1] 5 2 2" xfId="8993" xr:uid="{00000000-0005-0000-0000-0000AF050000}"/>
    <cellStyle name="CALC Percent Total [1] 5 2 2 2" xfId="13124" xr:uid="{8F60146F-C62A-47D1-AFB4-9BC598F821F7}"/>
    <cellStyle name="CALC Percent Total [1] 5 2 3" xfId="9287" xr:uid="{00000000-0005-0000-0000-0000B0050000}"/>
    <cellStyle name="CALC Percent Total [1] 5 2 3 2" xfId="13418" xr:uid="{618898FB-B740-47CF-9226-AF48F0F0B3A9}"/>
    <cellStyle name="CALC Percent Total [1] 5 2 4" xfId="10996" xr:uid="{F0ADCF38-4605-43B5-84E0-3123428E46FB}"/>
    <cellStyle name="CALC Percent Total [1] 5 3" xfId="9371" xr:uid="{00000000-0005-0000-0000-0000B1050000}"/>
    <cellStyle name="CALC Percent Total [1] 5 3 2" xfId="13502" xr:uid="{E2A9F800-C061-43E0-A48F-89A17B5D4610}"/>
    <cellStyle name="CALC Percent Total [1] 5 4" xfId="9867" xr:uid="{433AEA81-078F-4785-A11F-ABB0C5AA4DA0}"/>
    <cellStyle name="CALC Percent Total [1] 6" xfId="4719" xr:uid="{00000000-0005-0000-0000-0000B2050000}"/>
    <cellStyle name="CALC Percent Total [1] 6 2" xfId="6958" xr:uid="{00000000-0005-0000-0000-0000B3050000}"/>
    <cellStyle name="CALC Percent Total [1] 6 2 2" xfId="9345" xr:uid="{00000000-0005-0000-0000-0000B4050000}"/>
    <cellStyle name="CALC Percent Total [1] 6 2 2 2" xfId="13476" xr:uid="{C8FD6C30-BF6F-4584-94CC-26FA49E99CD5}"/>
    <cellStyle name="CALC Percent Total [1] 6 2 3" xfId="8165" xr:uid="{00000000-0005-0000-0000-0000B5050000}"/>
    <cellStyle name="CALC Percent Total [1] 6 2 3 2" xfId="12297" xr:uid="{C0735069-52F5-41D2-B076-E04F2B7CCF66}"/>
    <cellStyle name="CALC Percent Total [1] 6 2 4" xfId="11633" xr:uid="{6AB03F0F-EA65-4A56-ACCF-385545FEFF14}"/>
    <cellStyle name="CALC Percent Total [1] 6 3" xfId="8716" xr:uid="{00000000-0005-0000-0000-0000B6050000}"/>
    <cellStyle name="CALC Percent Total [1] 6 3 2" xfId="12847" xr:uid="{81C8BF47-A9A6-475E-93E8-C8FBFCA79A71}"/>
    <cellStyle name="CALC Percent Total [1] 6 4" xfId="8498" xr:uid="{00000000-0005-0000-0000-0000B7050000}"/>
    <cellStyle name="CALC Percent Total [1] 6 4 2" xfId="12630" xr:uid="{87AE5843-FF60-4678-8EB2-3B8C0278977C}"/>
    <cellStyle name="CALC Percent Total [1] 7" xfId="5232" xr:uid="{00000000-0005-0000-0000-0000B8050000}"/>
    <cellStyle name="CALC Percent Total [1] 7 2" xfId="8872" xr:uid="{00000000-0005-0000-0000-0000B9050000}"/>
    <cellStyle name="CALC Percent Total [1] 7 2 2" xfId="13003" xr:uid="{49A62341-A2A5-4973-9D79-B442BFB7510C}"/>
    <cellStyle name="CALC Percent Total [1] 7 3" xfId="9483" xr:uid="{00000000-0005-0000-0000-0000BA050000}"/>
    <cellStyle name="CALC Percent Total [1] 7 3 2" xfId="13614" xr:uid="{CD53546E-692C-4441-9C45-216AAB1D2143}"/>
    <cellStyle name="CALC Percent Total [1] 7 4" xfId="10690" xr:uid="{3AB6807C-4366-4C86-8F54-E83F1249320B}"/>
    <cellStyle name="CALC Percent Total [2]" xfId="153" xr:uid="{00000000-0005-0000-0000-0000BB050000}"/>
    <cellStyle name="CALC Percent Total [2] 2" xfId="3466" xr:uid="{00000000-0005-0000-0000-0000BC050000}"/>
    <cellStyle name="CALC Percent Total [2] 2 2" xfId="6006" xr:uid="{00000000-0005-0000-0000-0000BD050000}"/>
    <cellStyle name="CALC Percent Total [2] 2 2 2" xfId="9121" xr:uid="{00000000-0005-0000-0000-0000BE050000}"/>
    <cellStyle name="CALC Percent Total [2] 2 2 2 2" xfId="13252" xr:uid="{098FF4B9-8BFA-48EF-B018-96CC7DA5F94D}"/>
    <cellStyle name="CALC Percent Total [2] 2 2 3" xfId="8942" xr:uid="{00000000-0005-0000-0000-0000BF050000}"/>
    <cellStyle name="CALC Percent Total [2] 2 2 3 2" xfId="13073" xr:uid="{C79D66A3-4A2C-4C09-A01B-6CBDA6C812C3}"/>
    <cellStyle name="CALC Percent Total [2] 2 2 4" xfId="11174" xr:uid="{C5D79B91-9341-466E-B939-2720AA15AB2D}"/>
    <cellStyle name="CALC Percent Total [2] 2 3" xfId="8454" xr:uid="{00000000-0005-0000-0000-0000C0050000}"/>
    <cellStyle name="CALC Percent Total [2] 2 3 2" xfId="12586" xr:uid="{AC29830B-F3E5-43C7-BD72-28AD706BA6CA}"/>
    <cellStyle name="CALC Percent Total [2] 2 4" xfId="8825" xr:uid="{00000000-0005-0000-0000-0000C1050000}"/>
    <cellStyle name="CALC Percent Total [2] 2 4 2" xfId="12956" xr:uid="{7FA478F5-AAAA-44E6-8A04-905A38D401B6}"/>
    <cellStyle name="CALC Percent Total [2] 2 5" xfId="10022" xr:uid="{ABAF2A59-B424-496A-B823-D3C01D918473}"/>
    <cellStyle name="CALC Percent Total [2] 3" xfId="3574" xr:uid="{00000000-0005-0000-0000-0000C2050000}"/>
    <cellStyle name="CALC Percent Total [2] 3 2" xfId="6101" xr:uid="{00000000-0005-0000-0000-0000C3050000}"/>
    <cellStyle name="CALC Percent Total [2] 3 2 2" xfId="9171" xr:uid="{00000000-0005-0000-0000-0000C4050000}"/>
    <cellStyle name="CALC Percent Total [2] 3 2 2 2" xfId="13302" xr:uid="{32218537-01A3-4D37-AE5F-CD8F1BFB0371}"/>
    <cellStyle name="CALC Percent Total [2] 3 2 3" xfId="8815" xr:uid="{00000000-0005-0000-0000-0000C5050000}"/>
    <cellStyle name="CALC Percent Total [2] 3 2 3 2" xfId="12946" xr:uid="{073ADA10-A8F2-460D-B6F1-D6102D36F222}"/>
    <cellStyle name="CALC Percent Total [2] 3 2 4" xfId="11234" xr:uid="{0206C72F-35C1-4BBD-B319-3A512A0B50B2}"/>
    <cellStyle name="CALC Percent Total [2] 3 3" xfId="8509" xr:uid="{00000000-0005-0000-0000-0000C6050000}"/>
    <cellStyle name="CALC Percent Total [2] 3 3 2" xfId="12641" xr:uid="{BB2B809D-FF8E-444A-BC86-1D07EE20BA75}"/>
    <cellStyle name="CALC Percent Total [2] 3 4" xfId="8967" xr:uid="{00000000-0005-0000-0000-0000C7050000}"/>
    <cellStyle name="CALC Percent Total [2] 3 4 2" xfId="13098" xr:uid="{2C7D9F25-DB61-40D2-A039-07A00349972D}"/>
    <cellStyle name="CALC Percent Total [2] 3 5" xfId="10078" xr:uid="{0D0C2AED-B12B-4438-A20A-4056870DB99D}"/>
    <cellStyle name="CALC Percent Total [2] 4" xfId="4485" xr:uid="{00000000-0005-0000-0000-0000C8050000}"/>
    <cellStyle name="CALC Percent Total [2] 4 2" xfId="6829" xr:uid="{00000000-0005-0000-0000-0000C9050000}"/>
    <cellStyle name="CALC Percent Total [2] 4 2 2" xfId="9304" xr:uid="{00000000-0005-0000-0000-0000CA050000}"/>
    <cellStyle name="CALC Percent Total [2] 4 2 2 2" xfId="13435" xr:uid="{99B501FB-C395-4808-9B1B-DF6EF118C4DC}"/>
    <cellStyle name="CALC Percent Total [2] 4 2 3" xfId="8186" xr:uid="{00000000-0005-0000-0000-0000CB050000}"/>
    <cellStyle name="CALC Percent Total [2] 4 2 3 2" xfId="12318" xr:uid="{7DD16E8F-CC69-44C0-8738-4F7B702C04FF}"/>
    <cellStyle name="CALC Percent Total [2] 4 2 4" xfId="11590" xr:uid="{F83806F4-D410-4472-8D22-FD16F3E46413}"/>
    <cellStyle name="CALC Percent Total [2] 4 3" xfId="8665" xr:uid="{00000000-0005-0000-0000-0000CC050000}"/>
    <cellStyle name="CALC Percent Total [2] 4 3 2" xfId="12797" xr:uid="{AAE4DA9F-D4BF-4BC7-976D-6A5B3B09BB08}"/>
    <cellStyle name="CALC Percent Total [2] 4 4" xfId="9258" xr:uid="{00000000-0005-0000-0000-0000CD050000}"/>
    <cellStyle name="CALC Percent Total [2] 4 4 2" xfId="13389" xr:uid="{33C63F21-F4A8-4E38-BFDE-4043FF57B8F4}"/>
    <cellStyle name="CALC Percent Total [2] 4 5" xfId="10403" xr:uid="{B1C4A56F-040E-4607-8FA8-77B11ADD2BAA}"/>
    <cellStyle name="CALC Percent Total [2] 5" xfId="2504" xr:uid="{00000000-0005-0000-0000-0000CE050000}"/>
    <cellStyle name="CALC Percent Total [2] 5 2" xfId="5765" xr:uid="{00000000-0005-0000-0000-0000CF050000}"/>
    <cellStyle name="CALC Percent Total [2] 5 2 2" xfId="8994" xr:uid="{00000000-0005-0000-0000-0000D0050000}"/>
    <cellStyle name="CALC Percent Total [2] 5 2 2 2" xfId="13125" xr:uid="{90D8616B-5E41-4B82-A6CD-81CE347DF4D1}"/>
    <cellStyle name="CALC Percent Total [2] 5 2 3" xfId="8634" xr:uid="{00000000-0005-0000-0000-0000D1050000}"/>
    <cellStyle name="CALC Percent Total [2] 5 2 3 2" xfId="12766" xr:uid="{13C5F120-2387-41D5-AACE-AE887FC6C283}"/>
    <cellStyle name="CALC Percent Total [2] 5 2 4" xfId="10997" xr:uid="{D688595A-C2FD-4BA5-A09A-AD58384B859D}"/>
    <cellStyle name="CALC Percent Total [2] 5 3" xfId="8742" xr:uid="{00000000-0005-0000-0000-0000D2050000}"/>
    <cellStyle name="CALC Percent Total [2] 5 3 2" xfId="12873" xr:uid="{47D9F066-FDE5-410E-B504-58A6521E3CBB}"/>
    <cellStyle name="CALC Percent Total [2] 5 4" xfId="9868" xr:uid="{64EF8510-E9BD-463D-A43D-EE3BF03BFAD2}"/>
    <cellStyle name="CALC Percent Total [2] 6" xfId="4720" xr:uid="{00000000-0005-0000-0000-0000D3050000}"/>
    <cellStyle name="CALC Percent Total [2] 6 2" xfId="6959" xr:uid="{00000000-0005-0000-0000-0000D4050000}"/>
    <cellStyle name="CALC Percent Total [2] 6 2 2" xfId="9346" xr:uid="{00000000-0005-0000-0000-0000D5050000}"/>
    <cellStyle name="CALC Percent Total [2] 6 2 2 2" xfId="13477" xr:uid="{04DE32FD-FD78-416A-8D3D-B6055BFB0BAC}"/>
    <cellStyle name="CALC Percent Total [2] 6 2 3" xfId="8164" xr:uid="{00000000-0005-0000-0000-0000D6050000}"/>
    <cellStyle name="CALC Percent Total [2] 6 2 3 2" xfId="12296" xr:uid="{5E6BC3F1-4CCD-49C3-85B7-C3D292AA0852}"/>
    <cellStyle name="CALC Percent Total [2] 6 2 4" xfId="11634" xr:uid="{4A8FFE68-7FE2-4339-ABAE-54321CFC46D1}"/>
    <cellStyle name="CALC Percent Total [2] 6 3" xfId="8717" xr:uid="{00000000-0005-0000-0000-0000D7050000}"/>
    <cellStyle name="CALC Percent Total [2] 6 3 2" xfId="12848" xr:uid="{8032953D-80BA-4880-A26C-DB48227C59A4}"/>
    <cellStyle name="CALC Percent Total [2] 6 4" xfId="9571" xr:uid="{00000000-0005-0000-0000-0000D8050000}"/>
    <cellStyle name="CALC Percent Total [2] 6 4 2" xfId="13702" xr:uid="{12BEEF25-B952-48D9-9BDA-8FB69E4BFD36}"/>
    <cellStyle name="CALC Percent Total [2] 7" xfId="5233" xr:uid="{00000000-0005-0000-0000-0000D9050000}"/>
    <cellStyle name="CALC Percent Total [2] 7 2" xfId="8873" xr:uid="{00000000-0005-0000-0000-0000DA050000}"/>
    <cellStyle name="CALC Percent Total [2] 7 2 2" xfId="13004" xr:uid="{7294E495-2073-42BD-9832-02DC5B14B57A}"/>
    <cellStyle name="CALC Percent Total [2] 7 3" xfId="8854" xr:uid="{00000000-0005-0000-0000-0000DB050000}"/>
    <cellStyle name="CALC Percent Total [2] 7 3 2" xfId="12985" xr:uid="{81A9DB8A-BD25-4E78-8927-56D843B55BDA}"/>
    <cellStyle name="CALC Percent Total [2] 7 4" xfId="10691" xr:uid="{8AB7D285-8942-446E-BEFC-C43C806FA35D}"/>
    <cellStyle name="CALC Percent Total 10" xfId="8111" xr:uid="{00000000-0005-0000-0000-0000DC050000}"/>
    <cellStyle name="CALC Percent Total 10 2" xfId="12246" xr:uid="{404D73AA-896C-472B-A9EF-55B9BE7C08F1}"/>
    <cellStyle name="CALC Percent Total 11" xfId="8114" xr:uid="{00000000-0005-0000-0000-0000DD050000}"/>
    <cellStyle name="CALC Percent Total 11 2" xfId="12249" xr:uid="{3A33776C-2321-4DFD-AA10-0E13DF50CB55}"/>
    <cellStyle name="CALC Percent Total 12" xfId="9621" xr:uid="{A46168CE-DD25-4951-A813-5DB7997CA86F}"/>
    <cellStyle name="CALC Percent Total 2" xfId="3464" xr:uid="{00000000-0005-0000-0000-0000DE050000}"/>
    <cellStyle name="CALC Percent Total 2 2" xfId="6004" xr:uid="{00000000-0005-0000-0000-0000DF050000}"/>
    <cellStyle name="CALC Percent Total 2 2 2" xfId="9119" xr:uid="{00000000-0005-0000-0000-0000E0050000}"/>
    <cellStyle name="CALC Percent Total 2 2 2 2" xfId="13250" xr:uid="{48C15B98-E0F4-47CA-906D-52EAC5E35AD2}"/>
    <cellStyle name="CALC Percent Total 2 2 3" xfId="8602" xr:uid="{00000000-0005-0000-0000-0000E1050000}"/>
    <cellStyle name="CALC Percent Total 2 2 3 2" xfId="12734" xr:uid="{3D4E13E2-AA88-49E3-AA1F-76B00EEBB20E}"/>
    <cellStyle name="CALC Percent Total 2 2 4" xfId="11172" xr:uid="{62D53ED3-6B1C-4CAD-989A-9B12332874F4}"/>
    <cellStyle name="CALC Percent Total 2 3" xfId="8452" xr:uid="{00000000-0005-0000-0000-0000E2050000}"/>
    <cellStyle name="CALC Percent Total 2 3 2" xfId="12584" xr:uid="{0828F30A-1097-4ADA-8273-D3C6E4B5D1C7}"/>
    <cellStyle name="CALC Percent Total 2 4" xfId="8935" xr:uid="{00000000-0005-0000-0000-0000E3050000}"/>
    <cellStyle name="CALC Percent Total 2 4 2" xfId="13066" xr:uid="{991D993F-0A2A-44E7-87C6-508E9F38B73E}"/>
    <cellStyle name="CALC Percent Total 2 5" xfId="10020" xr:uid="{8093BFCE-1EC0-4674-8196-B53857761950}"/>
    <cellStyle name="CALC Percent Total 3" xfId="3572" xr:uid="{00000000-0005-0000-0000-0000E4050000}"/>
    <cellStyle name="CALC Percent Total 3 2" xfId="6099" xr:uid="{00000000-0005-0000-0000-0000E5050000}"/>
    <cellStyle name="CALC Percent Total 3 2 2" xfId="9169" xr:uid="{00000000-0005-0000-0000-0000E6050000}"/>
    <cellStyle name="CALC Percent Total 3 2 2 2" xfId="13300" xr:uid="{6D13D4CA-DFE3-43D3-923F-C30DB38AD3A4}"/>
    <cellStyle name="CALC Percent Total 3 2 3" xfId="8923" xr:uid="{00000000-0005-0000-0000-0000E7050000}"/>
    <cellStyle name="CALC Percent Total 3 2 3 2" xfId="13054" xr:uid="{812E3A6B-D881-4F90-B36B-2246C15A8CA2}"/>
    <cellStyle name="CALC Percent Total 3 2 4" xfId="11232" xr:uid="{4358DB81-8DBC-400D-A276-6B86292CC854}"/>
    <cellStyle name="CALC Percent Total 3 3" xfId="8507" xr:uid="{00000000-0005-0000-0000-0000E8050000}"/>
    <cellStyle name="CALC Percent Total 3 3 2" xfId="12639" xr:uid="{B13912CC-E783-4CFC-A113-4F31E6A6BC91}"/>
    <cellStyle name="CALC Percent Total 3 4" xfId="8624" xr:uid="{00000000-0005-0000-0000-0000E9050000}"/>
    <cellStyle name="CALC Percent Total 3 4 2" xfId="12756" xr:uid="{4E07E8FD-C01C-47FE-A1A9-89F9FB74D373}"/>
    <cellStyle name="CALC Percent Total 3 5" xfId="10076" xr:uid="{F322E369-B60B-4904-8B6A-FE93799D5674}"/>
    <cellStyle name="CALC Percent Total 4" xfId="4483" xr:uid="{00000000-0005-0000-0000-0000EA050000}"/>
    <cellStyle name="CALC Percent Total 4 2" xfId="6827" xr:uid="{00000000-0005-0000-0000-0000EB050000}"/>
    <cellStyle name="CALC Percent Total 4 2 2" xfId="9302" xr:uid="{00000000-0005-0000-0000-0000EC050000}"/>
    <cellStyle name="CALC Percent Total 4 2 2 2" xfId="13433" xr:uid="{8B77FBD4-4F78-4581-8C97-5047ACAF1B63}"/>
    <cellStyle name="CALC Percent Total 4 2 3" xfId="8188" xr:uid="{00000000-0005-0000-0000-0000ED050000}"/>
    <cellStyle name="CALC Percent Total 4 2 3 2" xfId="12320" xr:uid="{34F198EB-E0F5-4657-B4B3-4CE8D8D4A073}"/>
    <cellStyle name="CALC Percent Total 4 2 4" xfId="11588" xr:uid="{43F90F80-C25D-4797-95AC-9A25D821700D}"/>
    <cellStyle name="CALC Percent Total 4 3" xfId="8663" xr:uid="{00000000-0005-0000-0000-0000EE050000}"/>
    <cellStyle name="CALC Percent Total 4 3 2" xfId="12795" xr:uid="{EE53193B-1D2D-4E55-B6B5-56BEE15E4E57}"/>
    <cellStyle name="CALC Percent Total 4 4" xfId="9486" xr:uid="{00000000-0005-0000-0000-0000EF050000}"/>
    <cellStyle name="CALC Percent Total 4 4 2" xfId="13617" xr:uid="{ADADDACA-2473-4F28-9414-5590E7C9308A}"/>
    <cellStyle name="CALC Percent Total 4 5" xfId="10401" xr:uid="{51846659-12CE-4A06-8555-F89C2A2BC044}"/>
    <cellStyle name="CALC Percent Total 5" xfId="2502" xr:uid="{00000000-0005-0000-0000-0000F0050000}"/>
    <cellStyle name="CALC Percent Total 5 2" xfId="5763" xr:uid="{00000000-0005-0000-0000-0000F1050000}"/>
    <cellStyle name="CALC Percent Total 5 2 2" xfId="8992" xr:uid="{00000000-0005-0000-0000-0000F2050000}"/>
    <cellStyle name="CALC Percent Total 5 2 2 2" xfId="13123" xr:uid="{D36347BB-58C3-4923-AE19-9F70ABEE660F}"/>
    <cellStyle name="CALC Percent Total 5 2 3" xfId="8689" xr:uid="{00000000-0005-0000-0000-0000F3050000}"/>
    <cellStyle name="CALC Percent Total 5 2 3 2" xfId="12821" xr:uid="{0B1F06B7-6851-4B47-B0A7-5DCEAD40F936}"/>
    <cellStyle name="CALC Percent Total 5 2 4" xfId="10995" xr:uid="{C7279662-2A8D-4195-B30A-4FF511F82517}"/>
    <cellStyle name="CALC Percent Total 5 3" xfId="8631" xr:uid="{00000000-0005-0000-0000-0000F4050000}"/>
    <cellStyle name="CALC Percent Total 5 3 2" xfId="12763" xr:uid="{CB92DA45-957A-4547-A38B-88AC2DE02471}"/>
    <cellStyle name="CALC Percent Total 5 4" xfId="9866" xr:uid="{62B2B82D-EB81-4CF5-9B99-2658403E9C8D}"/>
    <cellStyle name="CALC Percent Total 6" xfId="4718" xr:uid="{00000000-0005-0000-0000-0000F5050000}"/>
    <cellStyle name="CALC Percent Total 6 2" xfId="6957" xr:uid="{00000000-0005-0000-0000-0000F6050000}"/>
    <cellStyle name="CALC Percent Total 6 2 2" xfId="9344" xr:uid="{00000000-0005-0000-0000-0000F7050000}"/>
    <cellStyle name="CALC Percent Total 6 2 2 2" xfId="13475" xr:uid="{D2DC46A7-2F0C-4584-8885-539124C1940C}"/>
    <cellStyle name="CALC Percent Total 6 2 3" xfId="8166" xr:uid="{00000000-0005-0000-0000-0000F8050000}"/>
    <cellStyle name="CALC Percent Total 6 2 3 2" xfId="12298" xr:uid="{3A245F9A-38FD-4213-B102-B6BF54A58A30}"/>
    <cellStyle name="CALC Percent Total 6 2 4" xfId="11632" xr:uid="{41768CB3-E923-47DD-B256-2AB27A294D4D}"/>
    <cellStyle name="CALC Percent Total 6 3" xfId="8715" xr:uid="{00000000-0005-0000-0000-0000F9050000}"/>
    <cellStyle name="CALC Percent Total 6 3 2" xfId="12846" xr:uid="{77819359-0C5F-49B5-AADF-EBC1086FA871}"/>
    <cellStyle name="CALC Percent Total 6 4" xfId="9162" xr:uid="{00000000-0005-0000-0000-0000FA050000}"/>
    <cellStyle name="CALC Percent Total 6 4 2" xfId="13293" xr:uid="{D3BBAF8F-09C3-4CC2-8086-4C07D12C176A}"/>
    <cellStyle name="CALC Percent Total 7" xfId="4733" xr:uid="{00000000-0005-0000-0000-0000FB050000}"/>
    <cellStyle name="CALC Percent Total 7 2" xfId="6972" xr:uid="{00000000-0005-0000-0000-0000FC050000}"/>
    <cellStyle name="CALC Percent Total 7 2 2" xfId="9359" xr:uid="{00000000-0005-0000-0000-0000FD050000}"/>
    <cellStyle name="CALC Percent Total 7 2 2 2" xfId="13490" xr:uid="{0069E9D4-E07E-43CD-8668-736746378A8D}"/>
    <cellStyle name="CALC Percent Total 7 2 3" xfId="8382" xr:uid="{00000000-0005-0000-0000-0000FE050000}"/>
    <cellStyle name="CALC Percent Total 7 2 3 2" xfId="12514" xr:uid="{E7CB5635-C56F-438E-8986-84CD1AC10508}"/>
    <cellStyle name="CALC Percent Total 7 2 4" xfId="11647" xr:uid="{BD4B053B-10EA-4140-A4A7-B6C72CF745A7}"/>
    <cellStyle name="CALC Percent Total 7 3" xfId="8730" xr:uid="{00000000-0005-0000-0000-0000FF050000}"/>
    <cellStyle name="CALC Percent Total 7 3 2" xfId="12861" xr:uid="{EBA48E49-0718-41CD-BD04-7BCE1EE45D50}"/>
    <cellStyle name="CALC Percent Total 7 4" xfId="9519" xr:uid="{00000000-0005-0000-0000-000000060000}"/>
    <cellStyle name="CALC Percent Total 7 4 2" xfId="13650" xr:uid="{3BE9B854-B04D-4C24-9035-32F69BA78ADB}"/>
    <cellStyle name="CALC Percent Total 8" xfId="5231" xr:uid="{00000000-0005-0000-0000-000001060000}"/>
    <cellStyle name="CALC Percent Total 8 2" xfId="8871" xr:uid="{00000000-0005-0000-0000-000002060000}"/>
    <cellStyle name="CALC Percent Total 8 2 2" xfId="13002" xr:uid="{D5985C8F-6EEA-4DF8-BA15-1CCFC0E4F459}"/>
    <cellStyle name="CALC Percent Total 8 3" xfId="8962" xr:uid="{00000000-0005-0000-0000-000003060000}"/>
    <cellStyle name="CALC Percent Total 8 3 2" xfId="13093" xr:uid="{43E71E27-0452-4A83-9528-08C8395DE1B1}"/>
    <cellStyle name="CALC Percent Total 8 4" xfId="10689" xr:uid="{7A2B19A1-4F39-4186-A6C9-67A1983378BF}"/>
    <cellStyle name="CALC Percent Total 9" xfId="7468" xr:uid="{00000000-0005-0000-0000-000004060000}"/>
    <cellStyle name="CALC Percent Total 9 2" xfId="9496" xr:uid="{00000000-0005-0000-0000-000005060000}"/>
    <cellStyle name="CALC Percent Total 9 2 2" xfId="13627" xr:uid="{8B5710F8-A4B2-4BAF-BDF4-D61701DA96C6}"/>
    <cellStyle name="CALC Percent Total 9 3" xfId="9600" xr:uid="{00000000-0005-0000-0000-000006060000}"/>
    <cellStyle name="CALC Percent Total 9 3 2" xfId="13731" xr:uid="{771865AF-2513-49E6-AAF7-85678AC7CCB3}"/>
    <cellStyle name="CALC Percent Total 9 4" xfId="11938" xr:uid="{65FBB901-77EE-48BB-ABF0-F3FBC62D693B}"/>
    <cellStyle name="CALC Percent Total_0300 - Özkaynaklar" xfId="2895" xr:uid="{00000000-0005-0000-0000-000007060000}"/>
    <cellStyle name="Calc Units (0)" xfId="154" xr:uid="{00000000-0005-0000-0000-000008060000}"/>
    <cellStyle name="Calc Units (0) 2" xfId="155" xr:uid="{00000000-0005-0000-0000-000009060000}"/>
    <cellStyle name="Calc Units (0) 3" xfId="2050" xr:uid="{00000000-0005-0000-0000-00000A060000}"/>
    <cellStyle name="Calc Units (0)_0300 - Özkaynaklar" xfId="2896" xr:uid="{00000000-0005-0000-0000-00000B060000}"/>
    <cellStyle name="Calc Units (1)" xfId="156" xr:uid="{00000000-0005-0000-0000-00000C060000}"/>
    <cellStyle name="Calc Units (1) 2" xfId="157" xr:uid="{00000000-0005-0000-0000-00000D060000}"/>
    <cellStyle name="Calc Units (1) 3" xfId="2051" xr:uid="{00000000-0005-0000-0000-00000E060000}"/>
    <cellStyle name="Calc Units (1)_0300 - Özkaynaklar" xfId="2897" xr:uid="{00000000-0005-0000-0000-00000F060000}"/>
    <cellStyle name="Calc Units (2)" xfId="158" xr:uid="{00000000-0005-0000-0000-000010060000}"/>
    <cellStyle name="Calc Units (2) 2" xfId="159" xr:uid="{00000000-0005-0000-0000-000011060000}"/>
    <cellStyle name="Calc Units (2) 3" xfId="2052" xr:uid="{00000000-0005-0000-0000-000012060000}"/>
    <cellStyle name="Calc Units (2)_0300 - Özkaynaklar" xfId="2898" xr:uid="{00000000-0005-0000-0000-000013060000}"/>
    <cellStyle name="Calc_BizMo" xfId="160" xr:uid="{00000000-0005-0000-0000-000014060000}"/>
    <cellStyle name="Calculation 2" xfId="974" xr:uid="{00000000-0005-0000-0000-000015060000}"/>
    <cellStyle name="Calculation 2 2" xfId="3192" xr:uid="{00000000-0005-0000-0000-000016060000}"/>
    <cellStyle name="Calculation 2 2 2" xfId="5825" xr:uid="{00000000-0005-0000-0000-000017060000}"/>
    <cellStyle name="Calculation 2 2 2 2" xfId="9031" xr:uid="{00000000-0005-0000-0000-000018060000}"/>
    <cellStyle name="Calculation 2 2 2 2 2" xfId="13162" xr:uid="{16D2705A-DF31-475A-9ED8-A54D88D0DBC8}"/>
    <cellStyle name="Calculation 2 2 2 3" xfId="9255" xr:uid="{00000000-0005-0000-0000-000019060000}"/>
    <cellStyle name="Calculation 2 2 2 3 2" xfId="13386" xr:uid="{A114D2A7-BBB8-4CF2-911A-B15F93A7A60D}"/>
    <cellStyle name="Calculation 2 2 2 4" xfId="11034" xr:uid="{BCD5286F-591A-48FE-AB82-3EA87D6E6262}"/>
    <cellStyle name="Calculation 2 2 3" xfId="9553" xr:uid="{00000000-0005-0000-0000-00001A060000}"/>
    <cellStyle name="Calculation 2 2 3 2" xfId="13684" xr:uid="{207236EB-FBEE-4B9D-98CC-1D882FDDDB5D}"/>
    <cellStyle name="Calculation 2 2 4" xfId="9903" xr:uid="{9F504B77-21E3-4225-8921-BB3DBE94FC62}"/>
    <cellStyle name="Calculation 2_Mar 2019 Mvmts" xfId="3053" xr:uid="{00000000-0005-0000-0000-00001B060000}"/>
    <cellStyle name="Calculation 3" xfId="975" xr:uid="{00000000-0005-0000-0000-00001C060000}"/>
    <cellStyle name="Calculation 3 2" xfId="3193" xr:uid="{00000000-0005-0000-0000-00001D060000}"/>
    <cellStyle name="Calculation 3 2 2" xfId="5826" xr:uid="{00000000-0005-0000-0000-00001E060000}"/>
    <cellStyle name="Calculation 3 2 2 2" xfId="9032" xr:uid="{00000000-0005-0000-0000-00001F060000}"/>
    <cellStyle name="Calculation 3 2 2 2 2" xfId="13163" xr:uid="{CA185DE5-BBB4-4674-BEA1-1FE30E4341DD}"/>
    <cellStyle name="Calculation 3 2 2 3" xfId="8590" xr:uid="{00000000-0005-0000-0000-000020060000}"/>
    <cellStyle name="Calculation 3 2 2 3 2" xfId="12722" xr:uid="{6D867D7B-31C4-4333-B6B9-1845BFA78A1C}"/>
    <cellStyle name="Calculation 3 2 2 4" xfId="11035" xr:uid="{EBF80100-55DE-43A8-A3F5-6CA1E5E2CA2F}"/>
    <cellStyle name="Calculation 3 2 3" xfId="9250" xr:uid="{00000000-0005-0000-0000-000021060000}"/>
    <cellStyle name="Calculation 3 2 3 2" xfId="13381" xr:uid="{E7D7F802-DCCA-42C4-9BFF-3C7C9997D9F6}"/>
    <cellStyle name="Calculation 3 2 4" xfId="9904" xr:uid="{E3725325-5CA9-4D2C-9AA0-4644880BF477}"/>
    <cellStyle name="Calculation 3 3" xfId="3439" xr:uid="{00000000-0005-0000-0000-000022060000}"/>
    <cellStyle name="Calculation 3 3 2" xfId="5979" xr:uid="{00000000-0005-0000-0000-000023060000}"/>
    <cellStyle name="Calculation 3 3 2 2" xfId="9103" xr:uid="{00000000-0005-0000-0000-000024060000}"/>
    <cellStyle name="Calculation 3 3 2 2 2" xfId="13234" xr:uid="{D2832586-F5FF-4C5B-B236-49DF071AA2A3}"/>
    <cellStyle name="Calculation 3 3 2 3" xfId="8925" xr:uid="{00000000-0005-0000-0000-000025060000}"/>
    <cellStyle name="Calculation 3 3 2 3 2" xfId="13056" xr:uid="{18C39FC0-2A6F-45C0-AADD-196A51F48FF9}"/>
    <cellStyle name="Calculation 3 3 2 4" xfId="11147" xr:uid="{905236A1-DB50-4A22-BA98-29B3F68413AF}"/>
    <cellStyle name="Calculation 3 3 3" xfId="8437" xr:uid="{00000000-0005-0000-0000-000026060000}"/>
    <cellStyle name="Calculation 3 3 3 2" xfId="12569" xr:uid="{60DE5494-92B3-49E8-8343-EEE9525D12DD}"/>
    <cellStyle name="Calculation 3 3 4" xfId="8279" xr:uid="{00000000-0005-0000-0000-000027060000}"/>
    <cellStyle name="Calculation 3 3 4 2" xfId="12411" xr:uid="{07F4046E-0287-457D-8CDE-8E2E80277EE1}"/>
    <cellStyle name="Calculation 3 3 5" xfId="9995" xr:uid="{D7FC73D2-A030-4293-9993-06F8C039896C}"/>
    <cellStyle name="Calculation 3 4" xfId="4471" xr:uid="{00000000-0005-0000-0000-000028060000}"/>
    <cellStyle name="Calculation 3 4 2" xfId="6815" xr:uid="{00000000-0005-0000-0000-000029060000}"/>
    <cellStyle name="Calculation 3 4 2 2" xfId="9290" xr:uid="{00000000-0005-0000-0000-00002A060000}"/>
    <cellStyle name="Calculation 3 4 2 2 2" xfId="13421" xr:uid="{1CDF6B23-2DCE-4B06-9EEC-4A64B0B062A1}"/>
    <cellStyle name="Calculation 3 4 2 3" xfId="8193" xr:uid="{00000000-0005-0000-0000-00002B060000}"/>
    <cellStyle name="Calculation 3 4 2 3 2" xfId="12325" xr:uid="{F05EC4B5-153E-4C60-9185-092BFB904D65}"/>
    <cellStyle name="Calculation 3 4 2 4" xfId="11576" xr:uid="{D005D1B6-B16F-45C4-AF13-0D04F7D6C003}"/>
    <cellStyle name="Calculation 3 4 3" xfId="8652" xr:uid="{00000000-0005-0000-0000-00002C060000}"/>
    <cellStyle name="Calculation 3 4 3 2" xfId="12784" xr:uid="{E16FEA9A-1653-4C0C-9010-5415B583DC0B}"/>
    <cellStyle name="Calculation 3 4 4" xfId="8931" xr:uid="{00000000-0005-0000-0000-00002D060000}"/>
    <cellStyle name="Calculation 3 4 4 2" xfId="13062" xr:uid="{F013834E-C8F3-442F-9D25-2B04A7A8393D}"/>
    <cellStyle name="Calculation 3 4 5" xfId="10389" xr:uid="{FE689675-BD9D-49A7-A2DE-2084FB79D75F}"/>
    <cellStyle name="Calculation 3 5" xfId="2363" xr:uid="{00000000-0005-0000-0000-00002E060000}"/>
    <cellStyle name="Calculation 3 5 2" xfId="5739" xr:uid="{00000000-0005-0000-0000-00002F060000}"/>
    <cellStyle name="Calculation 3 5 2 2" xfId="8976" xr:uid="{00000000-0005-0000-0000-000030060000}"/>
    <cellStyle name="Calculation 3 5 2 2 2" xfId="13107" xr:uid="{39F370D3-C50C-4B38-B279-8F97AEA998C1}"/>
    <cellStyle name="Calculation 3 5 2 3" xfId="8321" xr:uid="{00000000-0005-0000-0000-000031060000}"/>
    <cellStyle name="Calculation 3 5 2 3 2" xfId="12453" xr:uid="{9BB90CF6-7132-490E-83C4-B9B08CE6F9F5}"/>
    <cellStyle name="Calculation 3 5 2 4" xfId="10972" xr:uid="{1E2242E7-C767-4A93-BB3F-F15D59C727CA}"/>
    <cellStyle name="Calculation 3 5 3" xfId="8240" xr:uid="{00000000-0005-0000-0000-000032060000}"/>
    <cellStyle name="Calculation 3 5 3 2" xfId="12372" xr:uid="{67454629-0329-4D0A-B323-92D20EB24238}"/>
    <cellStyle name="Calculation 3 5 4" xfId="9843" xr:uid="{9542E96D-6F78-4B6F-9FD0-9A9AE739F083}"/>
    <cellStyle name="Calculation 3 6" xfId="4780" xr:uid="{00000000-0005-0000-0000-000033060000}"/>
    <cellStyle name="Calculation 3 6 2" xfId="7019" xr:uid="{00000000-0005-0000-0000-000034060000}"/>
    <cellStyle name="Calculation 3 6 2 2" xfId="9388" xr:uid="{00000000-0005-0000-0000-000035060000}"/>
    <cellStyle name="Calculation 3 6 2 2 2" xfId="13519" xr:uid="{83B6DD76-573E-4717-843D-DD3A6F4607F1}"/>
    <cellStyle name="Calculation 3 6 2 3" xfId="8367" xr:uid="{00000000-0005-0000-0000-000036060000}"/>
    <cellStyle name="Calculation 3 6 2 3 2" xfId="12499" xr:uid="{7083DF17-BC44-40BB-9FFE-405C420ECE91}"/>
    <cellStyle name="Calculation 3 6 2 4" xfId="11676" xr:uid="{249FA0C3-C8D2-4E03-9E8B-8D34ED431173}"/>
    <cellStyle name="Calculation 3 6 3" xfId="8759" xr:uid="{00000000-0005-0000-0000-000037060000}"/>
    <cellStyle name="Calculation 3 6 3 2" xfId="12890" xr:uid="{CC177123-080B-4449-A858-643D67B82A41}"/>
    <cellStyle name="Calculation 3 6 4" xfId="8600" xr:uid="{00000000-0005-0000-0000-000038060000}"/>
    <cellStyle name="Calculation 3 6 4 2" xfId="12732" xr:uid="{391EC587-4998-4D57-9B5B-19BC67FE1BCB}"/>
    <cellStyle name="Calculation 3 7" xfId="4711" xr:uid="{00000000-0005-0000-0000-000039060000}"/>
    <cellStyle name="Calculation 3 7 2" xfId="6950" xr:uid="{00000000-0005-0000-0000-00003A060000}"/>
    <cellStyle name="Calculation 3 7 2 2" xfId="9337" xr:uid="{00000000-0005-0000-0000-00003B060000}"/>
    <cellStyle name="Calculation 3 7 2 2 2" xfId="13468" xr:uid="{7DBF95D5-748F-4B64-A301-BA5C8AB525B0}"/>
    <cellStyle name="Calculation 3 7 2 3" xfId="8343" xr:uid="{00000000-0005-0000-0000-00003C060000}"/>
    <cellStyle name="Calculation 3 7 2 3 2" xfId="12475" xr:uid="{3B854410-065B-4787-8E4E-47797E7B4A02}"/>
    <cellStyle name="Calculation 3 7 2 4" xfId="11625" xr:uid="{DCF7EBEB-2049-48D3-B385-57DA774BB6CF}"/>
    <cellStyle name="Calculation 3 7 3" xfId="8708" xr:uid="{00000000-0005-0000-0000-00003D060000}"/>
    <cellStyle name="Calculation 3 7 3 2" xfId="12839" xr:uid="{7A0D627F-4C05-41D2-86D2-AC24B17F0B31}"/>
    <cellStyle name="Calculation 3 7 4" xfId="8305" xr:uid="{00000000-0005-0000-0000-00003E060000}"/>
    <cellStyle name="Calculation 3 7 4 2" xfId="12437" xr:uid="{39C4457F-40DD-49A4-88C7-EA51550BDBBF}"/>
    <cellStyle name="Calculation 3 7 5" xfId="10438" xr:uid="{9CE4A929-5B8D-4B3C-B601-2311F6A513AC}"/>
    <cellStyle name="Calculation 3_Mar 2019 Mvmts" xfId="3054" xr:uid="{00000000-0005-0000-0000-00003F060000}"/>
    <cellStyle name="Calculation 4" xfId="2674" xr:uid="{00000000-0005-0000-0000-000040060000}"/>
    <cellStyle name="Calculation 4 2" xfId="3493" xr:uid="{00000000-0005-0000-0000-000041060000}"/>
    <cellStyle name="Calculation 4 2 2" xfId="6033" xr:uid="{00000000-0005-0000-0000-000042060000}"/>
    <cellStyle name="Calculation 4 2 2 2" xfId="9134" xr:uid="{00000000-0005-0000-0000-000043060000}"/>
    <cellStyle name="Calculation 4 2 2 2 2" xfId="13265" xr:uid="{572D46C1-5C47-49B2-9700-786E298FAB95}"/>
    <cellStyle name="Calculation 4 2 2 3" xfId="8315" xr:uid="{00000000-0005-0000-0000-000044060000}"/>
    <cellStyle name="Calculation 4 2 2 3 2" xfId="12447" xr:uid="{63EC43BE-42F9-412E-A52A-BF4C044DAE4C}"/>
    <cellStyle name="Calculation 4 2 2 4" xfId="11191" xr:uid="{2B705F8E-4E0F-4E2F-A35E-7C0E40B5DA7B}"/>
    <cellStyle name="Calculation 4 2 3" xfId="8471" xr:uid="{00000000-0005-0000-0000-000045060000}"/>
    <cellStyle name="Calculation 4 2 3 2" xfId="12603" xr:uid="{DB31B952-F216-4917-9076-B1607E781A1A}"/>
    <cellStyle name="Calculation 4 2 4" xfId="9272" xr:uid="{00000000-0005-0000-0000-000046060000}"/>
    <cellStyle name="Calculation 4 2 4 2" xfId="13403" xr:uid="{F5A64850-ABDC-45E6-8EA6-38A2A1E22BCC}"/>
    <cellStyle name="Calculation 4 2 5" xfId="10035" xr:uid="{98B1F8E6-7A8C-415C-8666-6EA52078352F}"/>
    <cellStyle name="Calculation 4 3" xfId="4504" xr:uid="{00000000-0005-0000-0000-000047060000}"/>
    <cellStyle name="Calculation 4 3 2" xfId="6848" xr:uid="{00000000-0005-0000-0000-000048060000}"/>
    <cellStyle name="Calculation 4 3 2 2" xfId="9313" xr:uid="{00000000-0005-0000-0000-000049060000}"/>
    <cellStyle name="Calculation 4 3 2 2 2" xfId="13444" xr:uid="{6FC67A89-3065-4A26-AA15-9D666C43571E}"/>
    <cellStyle name="Calculation 4 3 2 3" xfId="8177" xr:uid="{00000000-0005-0000-0000-00004A060000}"/>
    <cellStyle name="Calculation 4 3 2 3 2" xfId="12309" xr:uid="{DA69BC7E-D799-41EA-9AC3-D82E49654874}"/>
    <cellStyle name="Calculation 4 3 2 4" xfId="11599" xr:uid="{0311261A-65DE-4DC1-AE8F-80C7900A74AC}"/>
    <cellStyle name="Calculation 4 3 3" xfId="8674" xr:uid="{00000000-0005-0000-0000-00004B060000}"/>
    <cellStyle name="Calculation 4 3 3 2" xfId="12806" xr:uid="{84119C4E-3956-44DD-9978-63371D58C1E2}"/>
    <cellStyle name="Calculation 4 3 4" xfId="9244" xr:uid="{00000000-0005-0000-0000-00004C060000}"/>
    <cellStyle name="Calculation 4 3 4 2" xfId="13375" xr:uid="{B25C3C8A-C626-43C1-B618-837A5991434C}"/>
    <cellStyle name="Calculation 4 3 5" xfId="10412" xr:uid="{CAFB32C4-CEB9-49F6-B861-863D63C47239}"/>
    <cellStyle name="Calculation 4 4" xfId="5786" xr:uid="{00000000-0005-0000-0000-00004D060000}"/>
    <cellStyle name="Calculation 4 4 2" xfId="9005" xr:uid="{00000000-0005-0000-0000-00004E060000}"/>
    <cellStyle name="Calculation 4 4 2 2" xfId="13136" xr:uid="{4078AC93-15A2-4798-A16C-D356F018E06B}"/>
    <cellStyle name="Calculation 4 4 3" xfId="8574" xr:uid="{00000000-0005-0000-0000-00004F060000}"/>
    <cellStyle name="Calculation 4 4 3 2" xfId="12706" xr:uid="{8A5CC670-3DFD-47A6-A80C-DE3D6FE099CB}"/>
    <cellStyle name="Calculation 4 4 4" xfId="11007" xr:uid="{2CB4B4AD-6496-48FE-8213-DD674DC002C3}"/>
    <cellStyle name="Calculation 4 5" xfId="8827" xr:uid="{00000000-0005-0000-0000-000050060000}"/>
    <cellStyle name="Calculation 4 5 2" xfId="12958" xr:uid="{B0CADDF2-3332-47CD-9C4F-155429223EE4}"/>
    <cellStyle name="Calculation 4 6" xfId="9878" xr:uid="{03E068E3-3981-4275-AD0D-D83BCDA8EB50}"/>
    <cellStyle name="Calculation 5" xfId="2675" xr:uid="{00000000-0005-0000-0000-000051060000}"/>
    <cellStyle name="Calculation 5 2" xfId="3494" xr:uid="{00000000-0005-0000-0000-000052060000}"/>
    <cellStyle name="Calculation 5 2 2" xfId="6034" xr:uid="{00000000-0005-0000-0000-000053060000}"/>
    <cellStyle name="Calculation 5 2 2 2" xfId="9135" xr:uid="{00000000-0005-0000-0000-000054060000}"/>
    <cellStyle name="Calculation 5 2 2 2 2" xfId="13266" xr:uid="{2E7ED0A6-0F07-4EEA-BFB6-589D0F726358}"/>
    <cellStyle name="Calculation 5 2 2 3" xfId="8526" xr:uid="{00000000-0005-0000-0000-000055060000}"/>
    <cellStyle name="Calculation 5 2 2 3 2" xfId="12658" xr:uid="{15A812D8-6F32-4071-AD62-5A677D0E6E67}"/>
    <cellStyle name="Calculation 5 2 2 4" xfId="11192" xr:uid="{F2273F9A-43FF-41E2-A0AF-551F411E6C0B}"/>
    <cellStyle name="Calculation 5 2 3" xfId="8472" xr:uid="{00000000-0005-0000-0000-000056060000}"/>
    <cellStyle name="Calculation 5 2 3 2" xfId="12604" xr:uid="{243937C5-EA19-4AA6-B8CE-8A46EF902D24}"/>
    <cellStyle name="Calculation 5 2 4" xfId="8607" xr:uid="{00000000-0005-0000-0000-000057060000}"/>
    <cellStyle name="Calculation 5 2 4 2" xfId="12739" xr:uid="{C50F07E8-B1D9-4470-A93C-32D0B45922CB}"/>
    <cellStyle name="Calculation 5 2 5" xfId="10036" xr:uid="{839A584B-7222-49E1-B091-6EF53F81EE3A}"/>
    <cellStyle name="Calculation 5 3" xfId="4505" xr:uid="{00000000-0005-0000-0000-000058060000}"/>
    <cellStyle name="Calculation 5 3 2" xfId="6849" xr:uid="{00000000-0005-0000-0000-000059060000}"/>
    <cellStyle name="Calculation 5 3 2 2" xfId="9314" xr:uid="{00000000-0005-0000-0000-00005A060000}"/>
    <cellStyle name="Calculation 5 3 2 2 2" xfId="13445" xr:uid="{A27B409C-9220-482F-B679-6A26DB64C364}"/>
    <cellStyle name="Calculation 5 3 2 3" xfId="8346" xr:uid="{00000000-0005-0000-0000-00005B060000}"/>
    <cellStyle name="Calculation 5 3 2 3 2" xfId="12478" xr:uid="{23FCAF96-47D7-4ABD-814A-4804D11BD3E0}"/>
    <cellStyle name="Calculation 5 3 2 4" xfId="11600" xr:uid="{A05592D4-DCBB-48B1-89F3-D41AD6D92330}"/>
    <cellStyle name="Calculation 5 3 3" xfId="8675" xr:uid="{00000000-0005-0000-0000-00005C060000}"/>
    <cellStyle name="Calculation 5 3 3 2" xfId="12807" xr:uid="{44A28344-21D6-4AC0-9C1B-8E49C41AE4BB}"/>
    <cellStyle name="Calculation 5 3 4" xfId="8579" xr:uid="{00000000-0005-0000-0000-00005D060000}"/>
    <cellStyle name="Calculation 5 3 4 2" xfId="12711" xr:uid="{3F3DC62E-9FEF-4617-9D71-43DBBF0D8CF2}"/>
    <cellStyle name="Calculation 5 3 5" xfId="10413" xr:uid="{63780293-846E-406B-8CA3-8120DB0812EB}"/>
    <cellStyle name="Calculation 5 4" xfId="5787" xr:uid="{00000000-0005-0000-0000-00005E060000}"/>
    <cellStyle name="Calculation 5 4 2" xfId="9006" xr:uid="{00000000-0005-0000-0000-00005F060000}"/>
    <cellStyle name="Calculation 5 4 2 2" xfId="13137" xr:uid="{C09A8841-3DB1-41B5-8D21-5BEA1A31E1E5}"/>
    <cellStyle name="Calculation 5 4 3" xfId="8256" xr:uid="{00000000-0005-0000-0000-000060060000}"/>
    <cellStyle name="Calculation 5 4 3 2" xfId="12388" xr:uid="{CEEC12BC-B07D-4FDA-B5CA-CB436528BE4F}"/>
    <cellStyle name="Calculation 5 4 4" xfId="11008" xr:uid="{DB33BB61-9275-4ED4-A32E-578602A2C8D5}"/>
    <cellStyle name="Calculation 5 5" xfId="9085" xr:uid="{00000000-0005-0000-0000-000061060000}"/>
    <cellStyle name="Calculation 5 5 2" xfId="13216" xr:uid="{AF0DAC2B-806E-4B0D-BDE5-2CA64C0AE7E8}"/>
    <cellStyle name="Calculation 5 6" xfId="9879" xr:uid="{467035D4-CF61-4DFD-A5B3-63C366D410A9}"/>
    <cellStyle name="CalcWi - Style5" xfId="2126" xr:uid="{00000000-0005-0000-0000-000062060000}"/>
    <cellStyle name="CALDAS" xfId="2782" xr:uid="{00000000-0005-0000-0000-000063060000}"/>
    <cellStyle name="CALDAS 2" xfId="5809" xr:uid="{00000000-0005-0000-0000-000064060000}"/>
    <cellStyle name="CALDAS 2 2" xfId="8693" xr:uid="{00000000-0005-0000-0000-000065060000}"/>
    <cellStyle name="CALDAS 2 2 2" xfId="12824" xr:uid="{EF11C87F-52AD-4ED5-8F96-07874E72840B}"/>
    <cellStyle name="CALDAS 2 3" xfId="11026" xr:uid="{D3A9D9D9-9943-4C49-9ACB-C1E8722335E0}"/>
    <cellStyle name="CALDAS 3" xfId="8355" xr:uid="{00000000-0005-0000-0000-000066060000}"/>
    <cellStyle name="CALDAS 3 2" xfId="12487" xr:uid="{11707DD6-FEC7-48D8-A961-E60141553F3A}"/>
    <cellStyle name="CALDAS 4" xfId="8224" xr:uid="{00000000-0005-0000-0000-000067060000}"/>
    <cellStyle name="CALDAS 4 2" xfId="12356" xr:uid="{4AE9C017-AC32-41BE-BE36-6C068080F263}"/>
    <cellStyle name="Check Box" xfId="161" xr:uid="{00000000-0005-0000-0000-000068060000}"/>
    <cellStyle name="Check Box Input" xfId="162" xr:uid="{00000000-0005-0000-0000-000069060000}"/>
    <cellStyle name="Check Cell 2" xfId="976" xr:uid="{00000000-0005-0000-0000-00006A060000}"/>
    <cellStyle name="Check Cell 2 2" xfId="3194" xr:uid="{00000000-0005-0000-0000-00006B060000}"/>
    <cellStyle name="Check Cell 2_Mar 2019 Mvmts" xfId="3055" xr:uid="{00000000-0005-0000-0000-00006C060000}"/>
    <cellStyle name="Check Cell 3" xfId="977" xr:uid="{00000000-0005-0000-0000-00006D060000}"/>
    <cellStyle name="Check Cell 3 2" xfId="3195" xr:uid="{00000000-0005-0000-0000-00006E060000}"/>
    <cellStyle name="Check Cell 3 3" xfId="2364" xr:uid="{00000000-0005-0000-0000-00006F060000}"/>
    <cellStyle name="Check Cell 3_Mar 2019 Mvmts" xfId="3056" xr:uid="{00000000-0005-0000-0000-000070060000}"/>
    <cellStyle name="Check Cell 4" xfId="2676" xr:uid="{00000000-0005-0000-0000-000071060000}"/>
    <cellStyle name="Check Cell 5" xfId="2677" xr:uid="{00000000-0005-0000-0000-000072060000}"/>
    <cellStyle name="Code" xfId="163" xr:uid="{00000000-0005-0000-0000-000073060000}"/>
    <cellStyle name="Column Heading" xfId="164" xr:uid="{00000000-0005-0000-0000-000074060000}"/>
    <cellStyle name="Column Title" xfId="165" xr:uid="{00000000-0005-0000-0000-000075060000}"/>
    <cellStyle name="Column_Title" xfId="978" xr:uid="{00000000-0005-0000-0000-000076060000}"/>
    <cellStyle name="Comma  - Style1" xfId="979" xr:uid="{00000000-0005-0000-0000-000077060000}"/>
    <cellStyle name="Comma  - Style1 2" xfId="2678" xr:uid="{00000000-0005-0000-0000-000078060000}"/>
    <cellStyle name="Comma  - Style1 3" xfId="2679" xr:uid="{00000000-0005-0000-0000-000079060000}"/>
    <cellStyle name="Comma  - Style1_ANALIZ" xfId="2680" xr:uid="{00000000-0005-0000-0000-00007A060000}"/>
    <cellStyle name="Comma  - Style2" xfId="980" xr:uid="{00000000-0005-0000-0000-00007B060000}"/>
    <cellStyle name="Comma  - Style2 2" xfId="2681" xr:uid="{00000000-0005-0000-0000-00007C060000}"/>
    <cellStyle name="Comma  - Style2 3" xfId="2682" xr:uid="{00000000-0005-0000-0000-00007D060000}"/>
    <cellStyle name="Comma  - Style2_ANALIZ" xfId="2683" xr:uid="{00000000-0005-0000-0000-00007E060000}"/>
    <cellStyle name="Comma  - Style3" xfId="981" xr:uid="{00000000-0005-0000-0000-00007F060000}"/>
    <cellStyle name="Comma  - Style3 2" xfId="2684" xr:uid="{00000000-0005-0000-0000-000080060000}"/>
    <cellStyle name="Comma  - Style3 3" xfId="2685" xr:uid="{00000000-0005-0000-0000-000081060000}"/>
    <cellStyle name="Comma  - Style3_ANALIZ" xfId="2686" xr:uid="{00000000-0005-0000-0000-000082060000}"/>
    <cellStyle name="Comma  - Style4" xfId="982" xr:uid="{00000000-0005-0000-0000-000083060000}"/>
    <cellStyle name="Comma  - Style4 2" xfId="2687" xr:uid="{00000000-0005-0000-0000-000084060000}"/>
    <cellStyle name="Comma  - Style4 3" xfId="2688" xr:uid="{00000000-0005-0000-0000-000085060000}"/>
    <cellStyle name="Comma  - Style4_ANALIZ" xfId="2689" xr:uid="{00000000-0005-0000-0000-000086060000}"/>
    <cellStyle name="Comma  - Style5" xfId="983" xr:uid="{00000000-0005-0000-0000-000087060000}"/>
    <cellStyle name="Comma  - Style5 2" xfId="2690" xr:uid="{00000000-0005-0000-0000-000088060000}"/>
    <cellStyle name="Comma  - Style5 3" xfId="2691" xr:uid="{00000000-0005-0000-0000-000089060000}"/>
    <cellStyle name="Comma  - Style5_ANALIZ" xfId="2692" xr:uid="{00000000-0005-0000-0000-00008A060000}"/>
    <cellStyle name="Comma  - Style6" xfId="984" xr:uid="{00000000-0005-0000-0000-00008B060000}"/>
    <cellStyle name="Comma  - Style6 2" xfId="2693" xr:uid="{00000000-0005-0000-0000-00008C060000}"/>
    <cellStyle name="Comma  - Style6 3" xfId="2694" xr:uid="{00000000-0005-0000-0000-00008D060000}"/>
    <cellStyle name="Comma  - Style6_ANALIZ" xfId="2695" xr:uid="{00000000-0005-0000-0000-00008E060000}"/>
    <cellStyle name="Comma  - Style7" xfId="985" xr:uid="{00000000-0005-0000-0000-00008F060000}"/>
    <cellStyle name="Comma  - Style7 2" xfId="2696" xr:uid="{00000000-0005-0000-0000-000090060000}"/>
    <cellStyle name="Comma  - Style7 3" xfId="2697" xr:uid="{00000000-0005-0000-0000-000091060000}"/>
    <cellStyle name="Comma  - Style7_ANALIZ" xfId="2698" xr:uid="{00000000-0005-0000-0000-000092060000}"/>
    <cellStyle name="Comma  - Style8" xfId="986" xr:uid="{00000000-0005-0000-0000-000093060000}"/>
    <cellStyle name="Comma  - Style8 2" xfId="2699" xr:uid="{00000000-0005-0000-0000-000094060000}"/>
    <cellStyle name="Comma  - Style8 3" xfId="2700" xr:uid="{00000000-0005-0000-0000-000095060000}"/>
    <cellStyle name="Comma  - Style8_ANALIZ" xfId="2701" xr:uid="{00000000-0005-0000-0000-000096060000}"/>
    <cellStyle name="Comma $[0]_Red" xfId="166" xr:uid="{00000000-0005-0000-0000-000097060000}"/>
    <cellStyle name="Comma [#]" xfId="2127" xr:uid="{00000000-0005-0000-0000-000098060000}"/>
    <cellStyle name="Comma [0] 2" xfId="529" xr:uid="{00000000-0005-0000-0000-000099060000}"/>
    <cellStyle name="Comma [0] 2 2" xfId="1664" xr:uid="{00000000-0005-0000-0000-00009A060000}"/>
    <cellStyle name="Comma [0] 2 3" xfId="3352" xr:uid="{00000000-0005-0000-0000-00009B060000}"/>
    <cellStyle name="Comma [0] 2 3 2" xfId="5906" xr:uid="{00000000-0005-0000-0000-00009C060000}"/>
    <cellStyle name="Comma [0] 2 3 2 2" xfId="11111" xr:uid="{0C8D7A04-9FB8-478C-95EB-04A20B493B64}"/>
    <cellStyle name="Comma [0] 2 3 3" xfId="9959" xr:uid="{78E3C5FA-04FE-4CB2-8282-A57CDE4C690A}"/>
    <cellStyle name="Comma [0] 2 4" xfId="3635" xr:uid="{00000000-0005-0000-0000-00009D060000}"/>
    <cellStyle name="Comma [0] 2 5" xfId="2258" xr:uid="{00000000-0005-0000-0000-00009E060000}"/>
    <cellStyle name="Comma [0] 2 5 2" xfId="5700" xr:uid="{00000000-0005-0000-0000-00009F060000}"/>
    <cellStyle name="Comma [0] 2 5 2 2" xfId="10970" xr:uid="{4D7A8347-232F-4B98-9BD5-EF0FF623800B}"/>
    <cellStyle name="Comma [0] 2 5 3" xfId="9841" xr:uid="{CCDF90B0-A808-4A2F-8038-32F0A484D096}"/>
    <cellStyle name="Comma [0] 2_EQ MVMT-2019-6_NEW" xfId="4348" xr:uid="{00000000-0005-0000-0000-0000A0060000}"/>
    <cellStyle name="Comma [00]" xfId="167" xr:uid="{00000000-0005-0000-0000-0000A1060000}"/>
    <cellStyle name="Comma [00] 2" xfId="168" xr:uid="{00000000-0005-0000-0000-0000A2060000}"/>
    <cellStyle name="Comma [00] 3" xfId="2054" xr:uid="{00000000-0005-0000-0000-0000A3060000}"/>
    <cellStyle name="Comma [00]_0300 - Özkaynaklar" xfId="2899" xr:uid="{00000000-0005-0000-0000-0000A4060000}"/>
    <cellStyle name="Comma [1]" xfId="2783" xr:uid="{00000000-0005-0000-0000-0000A5060000}"/>
    <cellStyle name="Comma [2]" xfId="2784" xr:uid="{00000000-0005-0000-0000-0000A6060000}"/>
    <cellStyle name="Comma 10" xfId="987" xr:uid="{00000000-0005-0000-0000-0000A7060000}"/>
    <cellStyle name="Comma 10 2" xfId="2767" xr:uid="{00000000-0005-0000-0000-0000A8060000}"/>
    <cellStyle name="Comma 10 2 2" xfId="3508" xr:uid="{00000000-0005-0000-0000-0000A9060000}"/>
    <cellStyle name="Comma 10 2 2 2" xfId="6048" xr:uid="{00000000-0005-0000-0000-0000AA060000}"/>
    <cellStyle name="Comma 10 2 2 2 2" xfId="11206" xr:uid="{C3F4B7E3-666F-45E0-9DC0-23EB9BE945C8}"/>
    <cellStyle name="Comma 10 2 2 3" xfId="10050" xr:uid="{EEEEFDB8-19C1-4C8E-A897-9605CC931C15}"/>
    <cellStyle name="Comma 10 2 3" xfId="5802" xr:uid="{00000000-0005-0000-0000-0000AB060000}"/>
    <cellStyle name="Comma 10 2 3 2" xfId="11019" xr:uid="{04640D25-3F37-416C-91D3-B37807F7DD93}"/>
    <cellStyle name="Comma 10 2 4" xfId="9889" xr:uid="{502E10DF-4334-4694-AC7C-D69EF299FE53}"/>
    <cellStyle name="Comma 10 3" xfId="2785" xr:uid="{00000000-0005-0000-0000-0000AC060000}"/>
    <cellStyle name="Comma 10 3 2" xfId="3516" xr:uid="{00000000-0005-0000-0000-0000AD060000}"/>
    <cellStyle name="Comma 10 3 2 2" xfId="6055" xr:uid="{00000000-0005-0000-0000-0000AE060000}"/>
    <cellStyle name="Comma 10 3 3" xfId="4517" xr:uid="{00000000-0005-0000-0000-0000AF060000}"/>
    <cellStyle name="Comma 10 3 3 2" xfId="6861" xr:uid="{00000000-0005-0000-0000-0000B0060000}"/>
    <cellStyle name="Comma 10 3 4" xfId="5810" xr:uid="{00000000-0005-0000-0000-0000B1060000}"/>
    <cellStyle name="Comma 10 4" xfId="2786" xr:uid="{00000000-0005-0000-0000-0000B2060000}"/>
    <cellStyle name="Comma 10 4 2" xfId="3517" xr:uid="{00000000-0005-0000-0000-0000B3060000}"/>
    <cellStyle name="Comma 10 4 2 2" xfId="6056" xr:uid="{00000000-0005-0000-0000-0000B4060000}"/>
    <cellStyle name="Comma 10 4 3" xfId="4518" xr:uid="{00000000-0005-0000-0000-0000B5060000}"/>
    <cellStyle name="Comma 10 4 3 2" xfId="6862" xr:uid="{00000000-0005-0000-0000-0000B6060000}"/>
    <cellStyle name="Comma 10 4 4" xfId="5811" xr:uid="{00000000-0005-0000-0000-0000B7060000}"/>
    <cellStyle name="Comma 10 5" xfId="2787" xr:uid="{00000000-0005-0000-0000-0000B8060000}"/>
    <cellStyle name="Comma 10 5 2" xfId="3518" xr:uid="{00000000-0005-0000-0000-0000B9060000}"/>
    <cellStyle name="Comma 10 5 2 2" xfId="6057" xr:uid="{00000000-0005-0000-0000-0000BA060000}"/>
    <cellStyle name="Comma 10 5 3" xfId="4519" xr:uid="{00000000-0005-0000-0000-0000BB060000}"/>
    <cellStyle name="Comma 10 5 3 2" xfId="6863" xr:uid="{00000000-0005-0000-0000-0000BC060000}"/>
    <cellStyle name="Comma 10 5 4" xfId="5812" xr:uid="{00000000-0005-0000-0000-0000BD060000}"/>
    <cellStyle name="Comma 10 6" xfId="3197" xr:uid="{00000000-0005-0000-0000-0000BE060000}"/>
    <cellStyle name="Comma 10 7" xfId="3353" xr:uid="{00000000-0005-0000-0000-0000BF060000}"/>
    <cellStyle name="Comma 10 7 2" xfId="5907" xr:uid="{00000000-0005-0000-0000-0000C0060000}"/>
    <cellStyle name="Comma 10 7 2 2" xfId="11112" xr:uid="{2D18991B-99EE-427C-B32C-61382B8238A4}"/>
    <cellStyle name="Comma 10 7 3" xfId="9960" xr:uid="{7F74E2A3-FB29-41F1-93A0-A080F5641349}"/>
    <cellStyle name="Comma 10 8" xfId="4576" xr:uid="{00000000-0005-0000-0000-0000C1060000}"/>
    <cellStyle name="Comma 10 8 2" xfId="6877" xr:uid="{00000000-0005-0000-0000-0000C2060000}"/>
    <cellStyle name="Comma 10 8 2 2" xfId="11615" xr:uid="{2C4BEE89-E60D-40C0-9203-919DAB719D16}"/>
    <cellStyle name="Comma 10 8 3" xfId="10428" xr:uid="{41375379-9597-47BF-BBE3-B17349D40062}"/>
    <cellStyle name="Comma 10 9" xfId="2259" xr:uid="{00000000-0005-0000-0000-0000C3060000}"/>
    <cellStyle name="Comma 10 9 2" xfId="5701" xr:uid="{00000000-0005-0000-0000-0000C4060000}"/>
    <cellStyle name="Comma 10 9 2 2" xfId="10971" xr:uid="{879C2975-6288-4FF9-AB32-87C6F390DBAF}"/>
    <cellStyle name="Comma 10 9 3" xfId="9842" xr:uid="{FCE71A0E-7A69-4B4F-8DD6-8B1193576293}"/>
    <cellStyle name="Comma 10_0300 - Özkaynaklar" xfId="2900" xr:uid="{00000000-0005-0000-0000-0000C5060000}"/>
    <cellStyle name="Comma 11" xfId="988" xr:uid="{00000000-0005-0000-0000-0000C6060000}"/>
    <cellStyle name="Comma 11 2" xfId="989" xr:uid="{00000000-0005-0000-0000-0000C7060000}"/>
    <cellStyle name="Comma 11 3" xfId="990" xr:uid="{00000000-0005-0000-0000-0000C8060000}"/>
    <cellStyle name="Comma 11 4" xfId="4598" xr:uid="{00000000-0005-0000-0000-0000C9060000}"/>
    <cellStyle name="Comma 12" xfId="991" xr:uid="{00000000-0005-0000-0000-0000CA060000}"/>
    <cellStyle name="Comma 12 2" xfId="2365" xr:uid="{00000000-0005-0000-0000-0000CB060000}"/>
    <cellStyle name="Comma 12 2 2" xfId="4636" xr:uid="{00000000-0005-0000-0000-0000CC060000}"/>
    <cellStyle name="Comma 12 2 2 2" xfId="6912" xr:uid="{00000000-0005-0000-0000-0000CD060000}"/>
    <cellStyle name="Comma 12 2 2 2 2" xfId="11620" xr:uid="{C41B826D-79AC-4638-B8F5-ABEAA80BC229}"/>
    <cellStyle name="Comma 12 2 2 3" xfId="10433" xr:uid="{17B2624A-5753-43AD-97D4-F29EB35C9EB6}"/>
    <cellStyle name="Comma 12 3" xfId="3198" xr:uid="{00000000-0005-0000-0000-0000CE060000}"/>
    <cellStyle name="Comma 12 4" xfId="3423" xr:uid="{00000000-0005-0000-0000-0000CF060000}"/>
    <cellStyle name="Comma 12 4 2" xfId="5964" xr:uid="{00000000-0005-0000-0000-0000D0060000}"/>
    <cellStyle name="Comma 12 5" xfId="4456" xr:uid="{00000000-0005-0000-0000-0000D1060000}"/>
    <cellStyle name="Comma 12 5 2" xfId="6800" xr:uid="{00000000-0005-0000-0000-0000D2060000}"/>
    <cellStyle name="Comma 12 6" xfId="4604" xr:uid="{00000000-0005-0000-0000-0000D3060000}"/>
    <cellStyle name="Comma 12 6 2" xfId="6893" xr:uid="{00000000-0005-0000-0000-0000D4060000}"/>
    <cellStyle name="Comma 12 6 2 2" xfId="11618" xr:uid="{F93F8410-1A69-45E4-844A-073AEC75CDD9}"/>
    <cellStyle name="Comma 12 6 3" xfId="10431" xr:uid="{26C956A2-F75B-409A-B1E9-B6EFC8D5BE28}"/>
    <cellStyle name="Comma 12 7" xfId="2309" xr:uid="{00000000-0005-0000-0000-0000D5060000}"/>
    <cellStyle name="Comma 12 7 2" xfId="5724" xr:uid="{00000000-0005-0000-0000-0000D6060000}"/>
    <cellStyle name="Comma 13" xfId="1663" xr:uid="{00000000-0005-0000-0000-0000D7060000}"/>
    <cellStyle name="Comma 13 10" xfId="2310" xr:uid="{00000000-0005-0000-0000-0000D8060000}"/>
    <cellStyle name="Comma 13 10 2" xfId="5725" xr:uid="{00000000-0005-0000-0000-0000D9060000}"/>
    <cellStyle name="Comma 13 2" xfId="2366" xr:uid="{00000000-0005-0000-0000-0000DA060000}"/>
    <cellStyle name="Comma 13 2 2" xfId="4637" xr:uid="{00000000-0005-0000-0000-0000DB060000}"/>
    <cellStyle name="Comma 13 2 2 2" xfId="6913" xr:uid="{00000000-0005-0000-0000-0000DC060000}"/>
    <cellStyle name="Comma 13 3" xfId="2367" xr:uid="{00000000-0005-0000-0000-0000DD060000}"/>
    <cellStyle name="Comma 13 3 2" xfId="4658" xr:uid="{00000000-0005-0000-0000-0000DE060000}"/>
    <cellStyle name="Comma 13 3 2 2" xfId="6924" xr:uid="{00000000-0005-0000-0000-0000DF060000}"/>
    <cellStyle name="Comma 13 4" xfId="2368" xr:uid="{00000000-0005-0000-0000-0000E0060000}"/>
    <cellStyle name="Comma 13 5" xfId="3199" xr:uid="{00000000-0005-0000-0000-0000E1060000}"/>
    <cellStyle name="Comma 13 6" xfId="3424" xr:uid="{00000000-0005-0000-0000-0000E2060000}"/>
    <cellStyle name="Comma 13 6 2" xfId="5965" xr:uid="{00000000-0005-0000-0000-0000E3060000}"/>
    <cellStyle name="Comma 13 7" xfId="3725" xr:uid="{00000000-0005-0000-0000-0000E4060000}"/>
    <cellStyle name="Comma 13 8" xfId="4457" xr:uid="{00000000-0005-0000-0000-0000E5060000}"/>
    <cellStyle name="Comma 13 8 2" xfId="6801" xr:uid="{00000000-0005-0000-0000-0000E6060000}"/>
    <cellStyle name="Comma 13 9" xfId="4605" xr:uid="{00000000-0005-0000-0000-0000E7060000}"/>
    <cellStyle name="Comma 13 9 2" xfId="6894" xr:uid="{00000000-0005-0000-0000-0000E8060000}"/>
    <cellStyle name="Comma 13_Not 18 (D2)" xfId="2369" xr:uid="{00000000-0005-0000-0000-0000E9060000}"/>
    <cellStyle name="Comma 14" xfId="1765" xr:uid="{00000000-0005-0000-0000-0000EA060000}"/>
    <cellStyle name="Comma 14 10" xfId="7627" xr:uid="{00000000-0005-0000-0000-0000EB060000}"/>
    <cellStyle name="Comma 14 10 2" xfId="12014" xr:uid="{D2DBF3E5-A3ED-479F-A6AE-9114BA8629D8}"/>
    <cellStyle name="Comma 14 11" xfId="9718" xr:uid="{BFD16D78-FB7A-4246-8A7E-BA8EEE12C863}"/>
    <cellStyle name="Comma 14 2" xfId="2028" xr:uid="{00000000-0005-0000-0000-0000EC060000}"/>
    <cellStyle name="Comma 14 2 2" xfId="4131" xr:uid="{00000000-0005-0000-0000-0000ED060000}"/>
    <cellStyle name="Comma 14 2 2 2" xfId="6552" xr:uid="{00000000-0005-0000-0000-0000EE060000}"/>
    <cellStyle name="Comma 14 2 2 2 2" xfId="11454" xr:uid="{1ED9A462-6D26-4670-A945-1F1AF0402078}"/>
    <cellStyle name="Comma 14 2 2 3" xfId="10282" xr:uid="{C90B61BE-F663-44D5-BBAC-F9971AF1E89F}"/>
    <cellStyle name="Comma 14 2 3" xfId="3430" xr:uid="{00000000-0005-0000-0000-0000EF060000}"/>
    <cellStyle name="Comma 14 2 3 2" xfId="5971" xr:uid="{00000000-0005-0000-0000-0000F0060000}"/>
    <cellStyle name="Comma 14 2 4" xfId="5200" xr:uid="{00000000-0005-0000-0000-0000F1060000}"/>
    <cellStyle name="Comma 14 2 4 2" xfId="7439" xr:uid="{00000000-0005-0000-0000-0000F2060000}"/>
    <cellStyle name="Comma 14 2 4 2 2" xfId="11930" xr:uid="{ECD025F9-623B-4216-937F-7446C7F4F006}"/>
    <cellStyle name="Comma 14 2 4 3" xfId="10676" xr:uid="{766E11F9-3870-4599-BB56-7DCF02B19583}"/>
    <cellStyle name="Comma 14 2 5" xfId="5671" xr:uid="{00000000-0005-0000-0000-0000F3060000}"/>
    <cellStyle name="Comma 14 2 5 2" xfId="10943" xr:uid="{6D38D093-2CF0-4A6B-ACD6-174B25D456CD}"/>
    <cellStyle name="Comma 14 2 6" xfId="7899" xr:uid="{00000000-0005-0000-0000-0000F4060000}"/>
    <cellStyle name="Comma 14 2 6 2" xfId="12138" xr:uid="{493627FC-11EB-4708-AE70-6DBE38A8864C}"/>
    <cellStyle name="Comma 14 2 7" xfId="9829" xr:uid="{9FA12308-60E8-4273-9317-33506408BAF7}"/>
    <cellStyle name="Comma 14 3" xfId="4344" xr:uid="{00000000-0005-0000-0000-0000F5060000}"/>
    <cellStyle name="Comma 14 3 2" xfId="6753" xr:uid="{00000000-0005-0000-0000-0000F6060000}"/>
    <cellStyle name="Comma 14 3 2 2" xfId="11553" xr:uid="{1C5348EF-A1EE-443C-A5E1-C0277E70761D}"/>
    <cellStyle name="Comma 14 3 3" xfId="8100" xr:uid="{00000000-0005-0000-0000-0000F7060000}"/>
    <cellStyle name="Comma 14 3 3 2" xfId="12237" xr:uid="{1053B661-5313-4C07-A1B1-4362A3167731}"/>
    <cellStyle name="Comma 14 3 4" xfId="10381" xr:uid="{615EC154-8DC6-43D3-8928-EF150D2F3FB5}"/>
    <cellStyle name="Comma 14 4" xfId="3818" xr:uid="{00000000-0005-0000-0000-0000F8060000}"/>
    <cellStyle name="Comma 14 4 2" xfId="6280" xr:uid="{00000000-0005-0000-0000-0000F9060000}"/>
    <cellStyle name="Comma 14 4 2 2" xfId="11330" xr:uid="{0C740B86-48E0-4CD3-9DAD-6159D3138451}"/>
    <cellStyle name="Comma 14 4 3" xfId="10158" xr:uid="{7B0F2166-4585-4C30-9EE7-ED47411E66AA}"/>
    <cellStyle name="Comma 14 5" xfId="4463" xr:uid="{00000000-0005-0000-0000-0000FA060000}"/>
    <cellStyle name="Comma 14 5 2" xfId="6807" xr:uid="{00000000-0005-0000-0000-0000FB060000}"/>
    <cellStyle name="Comma 14 6" xfId="4606" xr:uid="{00000000-0005-0000-0000-0000FC060000}"/>
    <cellStyle name="Comma 14 6 2" xfId="6895" xr:uid="{00000000-0005-0000-0000-0000FD060000}"/>
    <cellStyle name="Comma 14 6 2 2" xfId="11619" xr:uid="{882F6C05-30A9-473B-B147-BD5492B807E0}"/>
    <cellStyle name="Comma 14 6 3" xfId="10432" xr:uid="{EEC8B730-FDC1-4105-BF9C-F0E1A53D817E}"/>
    <cellStyle name="Comma 14 7" xfId="2316" xr:uid="{00000000-0005-0000-0000-0000FE060000}"/>
    <cellStyle name="Comma 14 7 2" xfId="5731" xr:uid="{00000000-0005-0000-0000-0000FF060000}"/>
    <cellStyle name="Comma 14 8" xfId="4988" xr:uid="{00000000-0005-0000-0000-000000070000}"/>
    <cellStyle name="Comma 14 8 2" xfId="7227" xr:uid="{00000000-0005-0000-0000-000001070000}"/>
    <cellStyle name="Comma 14 8 2 2" xfId="11819" xr:uid="{A8C2717D-F2BE-4A85-BF1C-3BC6A8CB8BE8}"/>
    <cellStyle name="Comma 14 8 3" xfId="10565" xr:uid="{501D138B-3AFB-429C-83EA-14E4D68CA08B}"/>
    <cellStyle name="Comma 14 9" xfId="5459" xr:uid="{00000000-0005-0000-0000-000002070000}"/>
    <cellStyle name="Comma 14 9 2" xfId="10832" xr:uid="{E90A876D-D36D-4CA1-AA4E-2E993C6014E4}"/>
    <cellStyle name="Comma 15" xfId="1768" xr:uid="{00000000-0005-0000-0000-000003070000}"/>
    <cellStyle name="Comma 15 10" xfId="7628" xr:uid="{00000000-0005-0000-0000-000004070000}"/>
    <cellStyle name="Comma 15 10 2" xfId="12015" xr:uid="{576101BC-3CBE-47B0-932A-5310BA3369A7}"/>
    <cellStyle name="Comma 15 11" xfId="9719" xr:uid="{D3C1193E-810E-43B9-819C-0707782FDED6}"/>
    <cellStyle name="Comma 15 2" xfId="2029" xr:uid="{00000000-0005-0000-0000-000005070000}"/>
    <cellStyle name="Comma 15 2 2" xfId="4132" xr:uid="{00000000-0005-0000-0000-000006070000}"/>
    <cellStyle name="Comma 15 2 2 2" xfId="6553" xr:uid="{00000000-0005-0000-0000-000007070000}"/>
    <cellStyle name="Comma 15 2 2 2 2" xfId="11455" xr:uid="{D5487E1A-1DA9-429D-9BDC-DCAD39C502D0}"/>
    <cellStyle name="Comma 15 2 2 3" xfId="10283" xr:uid="{8F0EDE85-3596-49B1-B1E3-F8B877F607BE}"/>
    <cellStyle name="Comma 15 2 3" xfId="4639" xr:uid="{00000000-0005-0000-0000-000008070000}"/>
    <cellStyle name="Comma 15 2 3 2" xfId="6915" xr:uid="{00000000-0005-0000-0000-000009070000}"/>
    <cellStyle name="Comma 15 2 4" xfId="3433" xr:uid="{00000000-0005-0000-0000-00000A070000}"/>
    <cellStyle name="Comma 15 2 4 2" xfId="5974" xr:uid="{00000000-0005-0000-0000-00000B070000}"/>
    <cellStyle name="Comma 15 2 5" xfId="5201" xr:uid="{00000000-0005-0000-0000-00000C070000}"/>
    <cellStyle name="Comma 15 2 5 2" xfId="7440" xr:uid="{00000000-0005-0000-0000-00000D070000}"/>
    <cellStyle name="Comma 15 2 5 2 2" xfId="11931" xr:uid="{C4EDF5C8-F0B1-4596-B46E-0BEEE126CBC9}"/>
    <cellStyle name="Comma 15 2 5 3" xfId="10677" xr:uid="{DA3AC433-E382-4777-9B2C-827BCFC8E409}"/>
    <cellStyle name="Comma 15 2 6" xfId="5672" xr:uid="{00000000-0005-0000-0000-00000E070000}"/>
    <cellStyle name="Comma 15 2 6 2" xfId="10944" xr:uid="{527EE47C-D2F2-43C4-BD0C-794B5D7A39FE}"/>
    <cellStyle name="Comma 15 2 7" xfId="7900" xr:uid="{00000000-0005-0000-0000-00000F070000}"/>
    <cellStyle name="Comma 15 2 7 2" xfId="12139" xr:uid="{C8D41377-266F-4B71-9BCE-0B8572133562}"/>
    <cellStyle name="Comma 15 2 8" xfId="9830" xr:uid="{EC636E6E-EBDD-4B3B-BFEB-FEB89DC02DB5}"/>
    <cellStyle name="Comma 15 3" xfId="4345" xr:uid="{00000000-0005-0000-0000-000010070000}"/>
    <cellStyle name="Comma 15 3 2" xfId="6754" xr:uid="{00000000-0005-0000-0000-000011070000}"/>
    <cellStyle name="Comma 15 3 2 2" xfId="11554" xr:uid="{98447EE6-BE58-4B36-A22F-60BC3067D69A}"/>
    <cellStyle name="Comma 15 3 3" xfId="8101" xr:uid="{00000000-0005-0000-0000-000012070000}"/>
    <cellStyle name="Comma 15 3 3 2" xfId="12238" xr:uid="{1EBF6D05-3D96-4F4C-88E3-B112D8F3F444}"/>
    <cellStyle name="Comma 15 3 4" xfId="10382" xr:uid="{B872ACAC-809E-4FCC-B042-A3DC0099DF6B}"/>
    <cellStyle name="Comma 15 4" xfId="3820" xr:uid="{00000000-0005-0000-0000-000013070000}"/>
    <cellStyle name="Comma 15 4 2" xfId="6281" xr:uid="{00000000-0005-0000-0000-000014070000}"/>
    <cellStyle name="Comma 15 4 2 2" xfId="11331" xr:uid="{9800EBA7-4466-44A6-8DC4-F503F310784E}"/>
    <cellStyle name="Comma 15 4 3" xfId="10159" xr:uid="{842B5144-3A81-4418-90AD-C9EA3A023315}"/>
    <cellStyle name="Comma 15 5" xfId="4466" xr:uid="{00000000-0005-0000-0000-000015070000}"/>
    <cellStyle name="Comma 15 5 2" xfId="6810" xr:uid="{00000000-0005-0000-0000-000016070000}"/>
    <cellStyle name="Comma 15 6" xfId="4611" xr:uid="{00000000-0005-0000-0000-000017070000}"/>
    <cellStyle name="Comma 15 6 2" xfId="6897" xr:uid="{00000000-0005-0000-0000-000018070000}"/>
    <cellStyle name="Comma 15 7" xfId="2319" xr:uid="{00000000-0005-0000-0000-000019070000}"/>
    <cellStyle name="Comma 15 7 2" xfId="5734" xr:uid="{00000000-0005-0000-0000-00001A070000}"/>
    <cellStyle name="Comma 15 8" xfId="4989" xr:uid="{00000000-0005-0000-0000-00001B070000}"/>
    <cellStyle name="Comma 15 8 2" xfId="7228" xr:uid="{00000000-0005-0000-0000-00001C070000}"/>
    <cellStyle name="Comma 15 8 2 2" xfId="11820" xr:uid="{32A6B812-2A0E-4CCA-8FC2-5EDD521E15CB}"/>
    <cellStyle name="Comma 15 8 3" xfId="10566" xr:uid="{F0D0FDCC-CF27-4DBE-B2CA-8A6B353FEA77}"/>
    <cellStyle name="Comma 15 9" xfId="5460" xr:uid="{00000000-0005-0000-0000-00001D070000}"/>
    <cellStyle name="Comma 15 9 2" xfId="10833" xr:uid="{4C74A7C5-F723-4B95-A67C-E4C01B178CD3}"/>
    <cellStyle name="Comma 16" xfId="20" xr:uid="{00000000-0005-0000-0000-00001E070000}"/>
    <cellStyle name="Comma 16 2" xfId="3435" xr:uid="{00000000-0005-0000-0000-00001F070000}"/>
    <cellStyle name="Comma 16 2 2" xfId="3911" xr:uid="{00000000-0005-0000-0000-000020070000}"/>
    <cellStyle name="Comma 16 2 3" xfId="5976" xr:uid="{00000000-0005-0000-0000-000021070000}"/>
    <cellStyle name="Comma 16 3" xfId="3831" xr:uid="{00000000-0005-0000-0000-000022070000}"/>
    <cellStyle name="Comma 16 4" xfId="4468" xr:uid="{00000000-0005-0000-0000-000023070000}"/>
    <cellStyle name="Comma 16 4 2" xfId="6812" xr:uid="{00000000-0005-0000-0000-000024070000}"/>
    <cellStyle name="Comma 16 5" xfId="4572" xr:uid="{00000000-0005-0000-0000-000025070000}"/>
    <cellStyle name="Comma 16 6" xfId="2321" xr:uid="{00000000-0005-0000-0000-000026070000}"/>
    <cellStyle name="Comma 16 6 2" xfId="5736" xr:uid="{00000000-0005-0000-0000-000027070000}"/>
    <cellStyle name="Comma 17" xfId="1817" xr:uid="{00000000-0005-0000-0000-000028070000}"/>
    <cellStyle name="Comma 17 2" xfId="3438" xr:uid="{00000000-0005-0000-0000-000029070000}"/>
    <cellStyle name="Comma 17 2 2" xfId="4653" xr:uid="{00000000-0005-0000-0000-00002A070000}"/>
    <cellStyle name="Comma 17 2 2 2" xfId="6919" xr:uid="{00000000-0005-0000-0000-00002B070000}"/>
    <cellStyle name="Comma 17 2 2 2 2" xfId="11621" xr:uid="{6680B080-1B7A-44AA-AB7F-BA44F32F0537}"/>
    <cellStyle name="Comma 17 2 2 3" xfId="10434" xr:uid="{38D58172-17B2-4112-A624-368E1520C491}"/>
    <cellStyle name="Comma 17 3" xfId="3877" xr:uid="{00000000-0005-0000-0000-00002C070000}"/>
    <cellStyle name="Comma 17 4" xfId="4644" xr:uid="{00000000-0005-0000-0000-00002D070000}"/>
    <cellStyle name="Comma 17 4 2" xfId="6917" xr:uid="{00000000-0005-0000-0000-00002E070000}"/>
    <cellStyle name="Comma 17 5" xfId="2325" xr:uid="{00000000-0005-0000-0000-00002F070000}"/>
    <cellStyle name="Comma 17 6" xfId="4990" xr:uid="{00000000-0005-0000-0000-000030070000}"/>
    <cellStyle name="Comma 17 6 2" xfId="7229" xr:uid="{00000000-0005-0000-0000-000031070000}"/>
    <cellStyle name="Comma 17 6 2 2" xfId="11821" xr:uid="{AF0B842E-261E-4E04-BA0E-E4D4B430D9F6}"/>
    <cellStyle name="Comma 17 6 3" xfId="10567" xr:uid="{4ED7A7D2-A15F-4B4A-AA16-330FA02F7CA0}"/>
    <cellStyle name="Comma 17 7" xfId="5461" xr:uid="{00000000-0005-0000-0000-000032070000}"/>
    <cellStyle name="Comma 17 7 2" xfId="10834" xr:uid="{FE4924B3-9887-4591-8E65-45FF7C625A5C}"/>
    <cellStyle name="Comma 17 8" xfId="9720" xr:uid="{4AB7364E-CF3A-4208-9FBA-311CA209B945}"/>
    <cellStyle name="Comma 18" xfId="1842" xr:uid="{00000000-0005-0000-0000-000033070000}"/>
    <cellStyle name="Comma 18 2" xfId="3828" xr:uid="{00000000-0005-0000-0000-000034070000}"/>
    <cellStyle name="Comma 18 3" xfId="4656" xr:uid="{00000000-0005-0000-0000-000035070000}"/>
    <cellStyle name="Comma 18 3 2" xfId="6922" xr:uid="{00000000-0005-0000-0000-000036070000}"/>
    <cellStyle name="Comma 18 3 2 2" xfId="11622" xr:uid="{FAF2D9E7-DBFE-4290-A637-15CF071A8460}"/>
    <cellStyle name="Comma 18 3 3" xfId="10435" xr:uid="{5FE3A1E9-8ED4-4C06-9EBC-2D1E8A4084D8}"/>
    <cellStyle name="Comma 18 4" xfId="2370" xr:uid="{00000000-0005-0000-0000-000037070000}"/>
    <cellStyle name="Comma 18 5" xfId="5014" xr:uid="{00000000-0005-0000-0000-000038070000}"/>
    <cellStyle name="Comma 18 5 2" xfId="7253" xr:uid="{00000000-0005-0000-0000-000039070000}"/>
    <cellStyle name="Comma 18 5 2 2" xfId="11827" xr:uid="{8BE65A0E-8847-457C-8B5E-52E0B91F6A2F}"/>
    <cellStyle name="Comma 18 5 3" xfId="10573" xr:uid="{1A9BF306-FD7B-4625-A0FE-27D4151ED406}"/>
    <cellStyle name="Comma 18 6" xfId="5485" xr:uid="{00000000-0005-0000-0000-00003A070000}"/>
    <cellStyle name="Comma 18 6 2" xfId="10840" xr:uid="{22845481-C885-43E6-8AB5-3EDCC2C5DB51}"/>
    <cellStyle name="Comma 18 7" xfId="9726" xr:uid="{8CDB088F-7F57-480F-8912-0543D0C91DB2}"/>
    <cellStyle name="Comma 19" xfId="1937" xr:uid="{00000000-0005-0000-0000-00003B070000}"/>
    <cellStyle name="Comma 19 2" xfId="2372" xr:uid="{00000000-0005-0000-0000-00003C070000}"/>
    <cellStyle name="Comma 19 2 2" xfId="3440" xr:uid="{00000000-0005-0000-0000-00003D070000}"/>
    <cellStyle name="Comma 19 2 2 2" xfId="5980" xr:uid="{00000000-0005-0000-0000-00003E070000}"/>
    <cellStyle name="Comma 19 2 2 2 2" xfId="11148" xr:uid="{72A04F05-36A9-4CC6-B61D-1B097D1A8E69}"/>
    <cellStyle name="Comma 19 2 2 3" xfId="9996" xr:uid="{527614EF-F10C-4E31-BACF-7CC4AB237085}"/>
    <cellStyle name="Comma 19 2 3" xfId="5740" xr:uid="{00000000-0005-0000-0000-00003F070000}"/>
    <cellStyle name="Comma 19 2 3 2" xfId="10973" xr:uid="{E1D7C9DD-287E-4867-84A8-AC8FD1321DC6}"/>
    <cellStyle name="Comma 19 2 4" xfId="9844" xr:uid="{C929B5DC-CB35-4FBA-8719-BDCDCD4F70B9}"/>
    <cellStyle name="Comma 19 3" xfId="3878" xr:uid="{00000000-0005-0000-0000-000040070000}"/>
    <cellStyle name="Comma 19 4" xfId="4688" xr:uid="{00000000-0005-0000-0000-000041070000}"/>
    <cellStyle name="Comma 19 4 2" xfId="6928" xr:uid="{00000000-0005-0000-0000-000042070000}"/>
    <cellStyle name="Comma 19 5" xfId="2371" xr:uid="{00000000-0005-0000-0000-000043070000}"/>
    <cellStyle name="Comma 19 6" xfId="5109" xr:uid="{00000000-0005-0000-0000-000044070000}"/>
    <cellStyle name="Comma 19 6 2" xfId="7348" xr:uid="{00000000-0005-0000-0000-000045070000}"/>
    <cellStyle name="Comma 19 6 2 2" xfId="11882" xr:uid="{DFBDB86D-67B3-465A-92A0-BBB74AB0ABC4}"/>
    <cellStyle name="Comma 19 6 3" xfId="10628" xr:uid="{5D28F33D-BE61-4834-BCE6-3E5797B6E600}"/>
    <cellStyle name="Comma 19 7" xfId="5580" xr:uid="{00000000-0005-0000-0000-000046070000}"/>
    <cellStyle name="Comma 19 7 2" xfId="10895" xr:uid="{36EE6E52-0338-4F32-8844-37DDEF0DA163}"/>
    <cellStyle name="Comma 19 8" xfId="9781" xr:uid="{76064E41-10A5-4066-9733-DCFA8EC42D0B}"/>
    <cellStyle name="Comma 2" xfId="1" xr:uid="{00000000-0005-0000-0000-000047070000}"/>
    <cellStyle name="Comma 2 10" xfId="992" xr:uid="{00000000-0005-0000-0000-000048070000}"/>
    <cellStyle name="Comma 2 11" xfId="993" xr:uid="{00000000-0005-0000-0000-000049070000}"/>
    <cellStyle name="Comma 2 12" xfId="994" xr:uid="{00000000-0005-0000-0000-00004A070000}"/>
    <cellStyle name="Comma 2 13" xfId="995" xr:uid="{00000000-0005-0000-0000-00004B070000}"/>
    <cellStyle name="Comma 2 13 2" xfId="4534" xr:uid="{00000000-0005-0000-0000-00004C070000}"/>
    <cellStyle name="Comma 2 14" xfId="996" xr:uid="{00000000-0005-0000-0000-00004D070000}"/>
    <cellStyle name="Comma 2 15" xfId="997" xr:uid="{00000000-0005-0000-0000-00004E070000}"/>
    <cellStyle name="Comma 2 16" xfId="998" xr:uid="{00000000-0005-0000-0000-00004F070000}"/>
    <cellStyle name="Comma 2 17" xfId="999" xr:uid="{00000000-0005-0000-0000-000050070000}"/>
    <cellStyle name="Comma 2 18" xfId="1000" xr:uid="{00000000-0005-0000-0000-000051070000}"/>
    <cellStyle name="Comma 2 19" xfId="1001" xr:uid="{00000000-0005-0000-0000-000052070000}"/>
    <cellStyle name="Comma 2 2" xfId="530" xr:uid="{00000000-0005-0000-0000-000053070000}"/>
    <cellStyle name="Comma 2 2 10" xfId="2055" xr:uid="{00000000-0005-0000-0000-000054070000}"/>
    <cellStyle name="Comma 2 2 10 2" xfId="5679" xr:uid="{00000000-0005-0000-0000-000055070000}"/>
    <cellStyle name="Comma 2 2 10 2 2" xfId="10949" xr:uid="{655CA011-FD94-40B5-A659-6F7884F701F2}"/>
    <cellStyle name="Comma 2 2 10 3" xfId="9835" xr:uid="{40BB9E18-2FE5-4C43-84D3-94C12A7355EC}"/>
    <cellStyle name="Comma 2 2 2" xfId="1002" xr:uid="{00000000-0005-0000-0000-000056070000}"/>
    <cellStyle name="Comma 2 2 2 2" xfId="1666" xr:uid="{00000000-0005-0000-0000-000057070000}"/>
    <cellStyle name="Comma 2 2 2 2 2" xfId="1940" xr:uid="{00000000-0005-0000-0000-000058070000}"/>
    <cellStyle name="Comma 2 2 2 2 2 2" xfId="4043" xr:uid="{00000000-0005-0000-0000-000059070000}"/>
    <cellStyle name="Comma 2 2 2 2 2 2 2" xfId="6464" xr:uid="{00000000-0005-0000-0000-00005A070000}"/>
    <cellStyle name="Comma 2 2 2 2 2 2 2 2" xfId="11408" xr:uid="{F964A100-2BEA-4540-A748-8E3C9DF30BDA}"/>
    <cellStyle name="Comma 2 2 2 2 2 2 3" xfId="10236" xr:uid="{EC7A7C53-2B03-44AF-B65A-F7D80B97605D}"/>
    <cellStyle name="Comma 2 2 2 2 2 3" xfId="5112" xr:uid="{00000000-0005-0000-0000-00005B070000}"/>
    <cellStyle name="Comma 2 2 2 2 2 3 2" xfId="7351" xr:uid="{00000000-0005-0000-0000-00005C070000}"/>
    <cellStyle name="Comma 2 2 2 2 2 3 2 2" xfId="11884" xr:uid="{23530EAE-7380-4F6B-AF8B-88074966FD7E}"/>
    <cellStyle name="Comma 2 2 2 2 2 3 3" xfId="10630" xr:uid="{5ACF4B4F-FA3E-41F7-9363-BD02A4A16802}"/>
    <cellStyle name="Comma 2 2 2 2 2 4" xfId="5583" xr:uid="{00000000-0005-0000-0000-00005D070000}"/>
    <cellStyle name="Comma 2 2 2 2 2 4 2" xfId="10897" xr:uid="{2196720D-9E25-49C5-80E2-87277EC22216}"/>
    <cellStyle name="Comma 2 2 2 2 2 5" xfId="7811" xr:uid="{00000000-0005-0000-0000-00005E070000}"/>
    <cellStyle name="Comma 2 2 2 2 2 5 2" xfId="12092" xr:uid="{7F188BAF-73AB-46E4-8A7E-6BC409C8D4E5}"/>
    <cellStyle name="Comma 2 2 2 2 2 6" xfId="9783" xr:uid="{5F71F7EC-79E7-47E8-8F9F-A42917C31490}"/>
    <cellStyle name="Comma 2 2 2 2 3" xfId="4256" xr:uid="{00000000-0005-0000-0000-00005F070000}"/>
    <cellStyle name="Comma 2 2 2 2 3 2" xfId="6665" xr:uid="{00000000-0005-0000-0000-000060070000}"/>
    <cellStyle name="Comma 2 2 2 2 3 2 2" xfId="11507" xr:uid="{4D833623-8253-423A-A549-61D68F1ADC37}"/>
    <cellStyle name="Comma 2 2 2 2 3 3" xfId="8012" xr:uid="{00000000-0005-0000-0000-000061070000}"/>
    <cellStyle name="Comma 2 2 2 2 3 3 2" xfId="12191" xr:uid="{D8116DE2-49BF-435C-85C1-2D492D4CD92D}"/>
    <cellStyle name="Comma 2 2 2 2 3 4" xfId="10335" xr:uid="{11A0AC35-7D61-4853-900E-72C5F61CE080}"/>
    <cellStyle name="Comma 2 2 2 2 4" xfId="3726" xr:uid="{00000000-0005-0000-0000-000062070000}"/>
    <cellStyle name="Comma 2 2 2 2 4 2" xfId="6192" xr:uid="{00000000-0005-0000-0000-000063070000}"/>
    <cellStyle name="Comma 2 2 2 2 4 2 2" xfId="11284" xr:uid="{E8F99A2E-FAC2-4E4A-BBDA-68EC35584827}"/>
    <cellStyle name="Comma 2 2 2 2 4 3" xfId="10112" xr:uid="{F088C694-F0BB-4764-A7FA-101FE3F03B1F}"/>
    <cellStyle name="Comma 2 2 2 2 5" xfId="3525" xr:uid="{00000000-0005-0000-0000-000064070000}"/>
    <cellStyle name="Comma 2 2 2 2 5 2" xfId="6063" xr:uid="{00000000-0005-0000-0000-000065070000}"/>
    <cellStyle name="Comma 2 2 2 2 5 2 2" xfId="11217" xr:uid="{06683FE6-3901-4DE3-BDE1-84BE79C59552}"/>
    <cellStyle name="Comma 2 2 2 2 5 3" xfId="10061" xr:uid="{83E73D09-9ECA-441F-A68A-A0F2AB822A02}"/>
    <cellStyle name="Comma 2 2 2 2 6" xfId="4900" xr:uid="{00000000-0005-0000-0000-000066070000}"/>
    <cellStyle name="Comma 2 2 2 2 6 2" xfId="7139" xr:uid="{00000000-0005-0000-0000-000067070000}"/>
    <cellStyle name="Comma 2 2 2 2 6 2 2" xfId="11773" xr:uid="{D5147C43-4E27-4E08-8A25-E1D3835A4642}"/>
    <cellStyle name="Comma 2 2 2 2 6 3" xfId="10519" xr:uid="{01150F44-E144-4A13-BD37-791816DA9E2C}"/>
    <cellStyle name="Comma 2 2 2 2 7" xfId="5371" xr:uid="{00000000-0005-0000-0000-000068070000}"/>
    <cellStyle name="Comma 2 2 2 2 7 2" xfId="10786" xr:uid="{76D197FC-F0EA-48C0-BCAE-55E7E4DA893E}"/>
    <cellStyle name="Comma 2 2 2 2 8" xfId="7539" xr:uid="{00000000-0005-0000-0000-000069070000}"/>
    <cellStyle name="Comma 2 2 2 2 8 2" xfId="11968" xr:uid="{101F04EE-9EA8-4C13-B4AC-765103E44EB4}"/>
    <cellStyle name="Comma 2 2 2 2 9" xfId="9672" xr:uid="{3B121989-1004-4607-8338-CBA3A13760E6}"/>
    <cellStyle name="Comma 2 2 2 3" xfId="1865" xr:uid="{00000000-0005-0000-0000-00006A070000}"/>
    <cellStyle name="Comma 2 2 2 3 2" xfId="3965" xr:uid="{00000000-0005-0000-0000-00006B070000}"/>
    <cellStyle name="Comma 2 2 2 3 2 2" xfId="6390" xr:uid="{00000000-0005-0000-0000-00006C070000}"/>
    <cellStyle name="Comma 2 2 2 3 2 2 2" xfId="11357" xr:uid="{693927BC-54BC-4CE7-BB80-F5475B3EF208}"/>
    <cellStyle name="Comma 2 2 2 3 2 3" xfId="10185" xr:uid="{733B1AB6-290F-4B99-AC33-D80299C99DFB}"/>
    <cellStyle name="Comma 2 2 2 3 3" xfId="5037" xr:uid="{00000000-0005-0000-0000-00006D070000}"/>
    <cellStyle name="Comma 2 2 2 3 3 2" xfId="7276" xr:uid="{00000000-0005-0000-0000-00006E070000}"/>
    <cellStyle name="Comma 2 2 2 3 3 2 2" xfId="11832" xr:uid="{0C8DBDE0-95E4-4544-971F-4BA370440595}"/>
    <cellStyle name="Comma 2 2 2 3 3 3" xfId="10578" xr:uid="{583E8820-CB9F-4551-832F-568B12BD2FBA}"/>
    <cellStyle name="Comma 2 2 2 3 4" xfId="5508" xr:uid="{00000000-0005-0000-0000-00006F070000}"/>
    <cellStyle name="Comma 2 2 2 3 4 2" xfId="10845" xr:uid="{77D84F50-B02C-49D7-9F93-C127E8378E75}"/>
    <cellStyle name="Comma 2 2 2 3 5" xfId="7737" xr:uid="{00000000-0005-0000-0000-000070070000}"/>
    <cellStyle name="Comma 2 2 2 3 5 2" xfId="12041" xr:uid="{D2B30E76-23DD-4919-84B0-A613F2364D3B}"/>
    <cellStyle name="Comma 2 2 2 3 6" xfId="9731" xr:uid="{85C387D0-EFE0-4AF6-A3E0-0E46B1E60490}"/>
    <cellStyle name="Comma 2 2 2 4" xfId="4182" xr:uid="{00000000-0005-0000-0000-000071070000}"/>
    <cellStyle name="Comma 2 2 2 4 2" xfId="6594" xr:uid="{00000000-0005-0000-0000-000072070000}"/>
    <cellStyle name="Comma 2 2 2 4 2 2" xfId="11459" xr:uid="{FAEB9DC2-FB98-47E2-8E11-A0805B656181}"/>
    <cellStyle name="Comma 2 2 2 4 3" xfId="7941" xr:uid="{00000000-0005-0000-0000-000073070000}"/>
    <cellStyle name="Comma 2 2 2 4 3 2" xfId="12143" xr:uid="{91D1E5D2-DD98-4E6D-9D84-54FE59AE1F48}"/>
    <cellStyle name="Comma 2 2 2 4 4" xfId="10287" xr:uid="{1D44DBDE-9F8E-447D-958F-DE4A18468BDC}"/>
    <cellStyle name="Comma 2 2 2 5" xfId="4573" xr:uid="{00000000-0005-0000-0000-000074070000}"/>
    <cellStyle name="Comma 2 2 2 6" xfId="4781" xr:uid="{00000000-0005-0000-0000-000075070000}"/>
    <cellStyle name="Comma 2 2 2 6 2" xfId="7020" xr:uid="{00000000-0005-0000-0000-000076070000}"/>
    <cellStyle name="Comma 2 2 2 6 2 2" xfId="11677" xr:uid="{05DD4C72-83F9-430E-8CA2-D7990AB8C549}"/>
    <cellStyle name="Comma 2 2 2 6 3" xfId="10464" xr:uid="{D24EE671-B5AD-42C8-A41F-CA9AEEFB06B2}"/>
    <cellStyle name="Comma 2 2 2 7" xfId="5263" xr:uid="{00000000-0005-0000-0000-000077070000}"/>
    <cellStyle name="Comma 2 2 2 7 2" xfId="10701" xr:uid="{AF9E84BC-5B63-436D-9C8E-FDC466CE5222}"/>
    <cellStyle name="Comma 2 2 2 8" xfId="9624" xr:uid="{FE9FB35E-E33D-4ADE-BB1D-2096222A6053}"/>
    <cellStyle name="Comma 2 2 2_CIS" xfId="1770" xr:uid="{00000000-0005-0000-0000-000078070000}"/>
    <cellStyle name="Comma 2 2 3" xfId="1003" xr:uid="{00000000-0005-0000-0000-000079070000}"/>
    <cellStyle name="Comma 2 2 3 2" xfId="1667" xr:uid="{00000000-0005-0000-0000-00007A070000}"/>
    <cellStyle name="Comma 2 2 3 2 2" xfId="1941" xr:uid="{00000000-0005-0000-0000-00007B070000}"/>
    <cellStyle name="Comma 2 2 3 2 2 2" xfId="4044" xr:uid="{00000000-0005-0000-0000-00007C070000}"/>
    <cellStyle name="Comma 2 2 3 2 2 2 2" xfId="6465" xr:uid="{00000000-0005-0000-0000-00007D070000}"/>
    <cellStyle name="Comma 2 2 3 2 2 2 2 2" xfId="11409" xr:uid="{DA4A69BF-AF2D-4024-ADE6-D0B0495A96B2}"/>
    <cellStyle name="Comma 2 2 3 2 2 2 3" xfId="10237" xr:uid="{FE55C5EC-1E44-4CDA-94CC-D2278FACAC8E}"/>
    <cellStyle name="Comma 2 2 3 2 2 3" xfId="5113" xr:uid="{00000000-0005-0000-0000-00007E070000}"/>
    <cellStyle name="Comma 2 2 3 2 2 3 2" xfId="7352" xr:uid="{00000000-0005-0000-0000-00007F070000}"/>
    <cellStyle name="Comma 2 2 3 2 2 3 2 2" xfId="11885" xr:uid="{9852CF3D-32B2-4C4B-9A61-7B2B690076BA}"/>
    <cellStyle name="Comma 2 2 3 2 2 3 3" xfId="10631" xr:uid="{09B9FE0D-4143-4CD5-9C7C-7E3E60FD8357}"/>
    <cellStyle name="Comma 2 2 3 2 2 4" xfId="5584" xr:uid="{00000000-0005-0000-0000-000080070000}"/>
    <cellStyle name="Comma 2 2 3 2 2 4 2" xfId="10898" xr:uid="{2C768CC0-6674-49AB-987A-9047C5BEE562}"/>
    <cellStyle name="Comma 2 2 3 2 2 5" xfId="7812" xr:uid="{00000000-0005-0000-0000-000081070000}"/>
    <cellStyle name="Comma 2 2 3 2 2 5 2" xfId="12093" xr:uid="{9EB106B1-1057-479C-8A04-81A811829420}"/>
    <cellStyle name="Comma 2 2 3 2 2 6" xfId="9784" xr:uid="{76DBA5F5-A567-4898-A328-0F8158D95E73}"/>
    <cellStyle name="Comma 2 2 3 2 3" xfId="4257" xr:uid="{00000000-0005-0000-0000-000082070000}"/>
    <cellStyle name="Comma 2 2 3 2 3 2" xfId="6666" xr:uid="{00000000-0005-0000-0000-000083070000}"/>
    <cellStyle name="Comma 2 2 3 2 3 2 2" xfId="11508" xr:uid="{B81B630A-D665-483B-852A-4E0C26A1A682}"/>
    <cellStyle name="Comma 2 2 3 2 3 3" xfId="8013" xr:uid="{00000000-0005-0000-0000-000084070000}"/>
    <cellStyle name="Comma 2 2 3 2 3 3 2" xfId="12192" xr:uid="{F76CDAC4-745E-4C27-9EBD-CE45045C0562}"/>
    <cellStyle name="Comma 2 2 3 2 3 4" xfId="10336" xr:uid="{269585C3-9902-46A6-94D4-B0A880E59AA4}"/>
    <cellStyle name="Comma 2 2 3 2 4" xfId="3727" xr:uid="{00000000-0005-0000-0000-000085070000}"/>
    <cellStyle name="Comma 2 2 3 2 4 2" xfId="6193" xr:uid="{00000000-0005-0000-0000-000086070000}"/>
    <cellStyle name="Comma 2 2 3 2 4 2 2" xfId="11285" xr:uid="{E2834B0B-0959-4873-95CC-D03E6C710BA9}"/>
    <cellStyle name="Comma 2 2 3 2 4 3" xfId="10113" xr:uid="{523FACE8-867C-455C-9DCF-142AAB25C2CA}"/>
    <cellStyle name="Comma 2 2 3 2 5" xfId="3526" xr:uid="{00000000-0005-0000-0000-000087070000}"/>
    <cellStyle name="Comma 2 2 3 2 5 2" xfId="6064" xr:uid="{00000000-0005-0000-0000-000088070000}"/>
    <cellStyle name="Comma 2 2 3 2 5 2 2" xfId="11218" xr:uid="{0FD53FA5-8F83-4805-B949-DAA4D5F1B766}"/>
    <cellStyle name="Comma 2 2 3 2 5 3" xfId="10062" xr:uid="{DDF5A1F5-43AC-41AA-95B6-770AED956DC4}"/>
    <cellStyle name="Comma 2 2 3 2 6" xfId="4901" xr:uid="{00000000-0005-0000-0000-000089070000}"/>
    <cellStyle name="Comma 2 2 3 2 6 2" xfId="7140" xr:uid="{00000000-0005-0000-0000-00008A070000}"/>
    <cellStyle name="Comma 2 2 3 2 6 2 2" xfId="11774" xr:uid="{100B02CD-AAD7-4457-9C29-A497ADD64B94}"/>
    <cellStyle name="Comma 2 2 3 2 6 3" xfId="10520" xr:uid="{A6B40AF1-EEB8-4657-805A-E9EF1ADC413A}"/>
    <cellStyle name="Comma 2 2 3 2 7" xfId="5372" xr:uid="{00000000-0005-0000-0000-00008B070000}"/>
    <cellStyle name="Comma 2 2 3 2 7 2" xfId="10787" xr:uid="{DF3410BD-D338-4903-AC46-7DDC15874C27}"/>
    <cellStyle name="Comma 2 2 3 2 8" xfId="7540" xr:uid="{00000000-0005-0000-0000-00008C070000}"/>
    <cellStyle name="Comma 2 2 3 2 8 2" xfId="11969" xr:uid="{D26C9B05-FA9F-4445-BBC6-ABC4670EC105}"/>
    <cellStyle name="Comma 2 2 3 2 9" xfId="9673" xr:uid="{90527477-29CF-4650-857F-38C999425A01}"/>
    <cellStyle name="Comma 2 2 3 3" xfId="1866" xr:uid="{00000000-0005-0000-0000-00008D070000}"/>
    <cellStyle name="Comma 2 2 3 3 2" xfId="3966" xr:uid="{00000000-0005-0000-0000-00008E070000}"/>
    <cellStyle name="Comma 2 2 3 3 2 2" xfId="6391" xr:uid="{00000000-0005-0000-0000-00008F070000}"/>
    <cellStyle name="Comma 2 2 3 3 2 2 2" xfId="11358" xr:uid="{05652AE1-8EFC-4397-AB19-E4596DC2D7F3}"/>
    <cellStyle name="Comma 2 2 3 3 2 3" xfId="10186" xr:uid="{D77F2761-7F2D-4089-9C6E-606E1366E34A}"/>
    <cellStyle name="Comma 2 2 3 3 3" xfId="5038" xr:uid="{00000000-0005-0000-0000-000090070000}"/>
    <cellStyle name="Comma 2 2 3 3 3 2" xfId="7277" xr:uid="{00000000-0005-0000-0000-000091070000}"/>
    <cellStyle name="Comma 2 2 3 3 3 2 2" xfId="11833" xr:uid="{27D02AA9-42BD-4D1B-A9EC-09A110DB24A1}"/>
    <cellStyle name="Comma 2 2 3 3 3 3" xfId="10579" xr:uid="{32FABCC3-0713-4F65-A59F-75D7D35EAEFA}"/>
    <cellStyle name="Comma 2 2 3 3 4" xfId="5509" xr:uid="{00000000-0005-0000-0000-000092070000}"/>
    <cellStyle name="Comma 2 2 3 3 4 2" xfId="10846" xr:uid="{0939AFD2-99D9-457D-9010-08A732B11058}"/>
    <cellStyle name="Comma 2 2 3 3 5" xfId="7738" xr:uid="{00000000-0005-0000-0000-000093070000}"/>
    <cellStyle name="Comma 2 2 3 3 5 2" xfId="12042" xr:uid="{DF45FC07-56D2-4DF7-AEC3-35EA5A9F4514}"/>
    <cellStyle name="Comma 2 2 3 3 6" xfId="9732" xr:uid="{84906CB1-0DFC-47C3-9859-3C76C19CE5FD}"/>
    <cellStyle name="Comma 2 2 3 4" xfId="4183" xr:uid="{00000000-0005-0000-0000-000094070000}"/>
    <cellStyle name="Comma 2 2 3 4 2" xfId="6595" xr:uid="{00000000-0005-0000-0000-000095070000}"/>
    <cellStyle name="Comma 2 2 3 4 2 2" xfId="11460" xr:uid="{58BC089C-13BE-470C-A9BD-47CFA13BBA8A}"/>
    <cellStyle name="Comma 2 2 3 4 3" xfId="7942" xr:uid="{00000000-0005-0000-0000-000096070000}"/>
    <cellStyle name="Comma 2 2 3 4 3 2" xfId="12144" xr:uid="{87AD9E8C-E727-4CAF-8F1D-F7FC95DFE4BE}"/>
    <cellStyle name="Comma 2 2 3 4 4" xfId="10288" xr:uid="{83237072-371C-4E87-8F01-2E90A7E4536A}"/>
    <cellStyle name="Comma 2 2 3 5" xfId="4659" xr:uid="{00000000-0005-0000-0000-000097070000}"/>
    <cellStyle name="Comma 2 2 3 6" xfId="4782" xr:uid="{00000000-0005-0000-0000-000098070000}"/>
    <cellStyle name="Comma 2 2 3 6 2" xfId="7021" xr:uid="{00000000-0005-0000-0000-000099070000}"/>
    <cellStyle name="Comma 2 2 3 6 2 2" xfId="11678" xr:uid="{BF717773-260F-48A7-BAAF-25C7375FD96E}"/>
    <cellStyle name="Comma 2 2 3 6 3" xfId="10465" xr:uid="{800BD6F7-E4A6-4443-B667-6384084F5C8F}"/>
    <cellStyle name="Comma 2 2 3 7" xfId="5264" xr:uid="{00000000-0005-0000-0000-00009A070000}"/>
    <cellStyle name="Comma 2 2 3 7 2" xfId="10702" xr:uid="{7B19B7D6-24A8-4768-A9E5-BAACAD1E535C}"/>
    <cellStyle name="Comma 2 2 3 8" xfId="9625" xr:uid="{76B9D865-2BC1-4158-A486-31CFDA8189E4}"/>
    <cellStyle name="Comma 2 2 3_CIS" xfId="1771" xr:uid="{00000000-0005-0000-0000-00009B070000}"/>
    <cellStyle name="Comma 2 2 4" xfId="1665" xr:uid="{00000000-0005-0000-0000-00009C070000}"/>
    <cellStyle name="Comma 2 2 5" xfId="3316" xr:uid="{00000000-0005-0000-0000-00009D070000}"/>
    <cellStyle name="Comma 2 2 5 2" xfId="4249" xr:uid="{00000000-0005-0000-0000-00009E070000}"/>
    <cellStyle name="Comma 2 2 5 3" xfId="5875" xr:uid="{00000000-0005-0000-0000-00009F070000}"/>
    <cellStyle name="Comma 2 2 5 3 2" xfId="11080" xr:uid="{E0BC0C5F-D89B-4741-973F-4D4AC3A6D9A7}"/>
    <cellStyle name="Comma 2 2 5 4" xfId="9946" xr:uid="{0FE102F9-F47E-4210-9D86-A4DB9941A80B}"/>
    <cellStyle name="Comma 2 2 6" xfId="4346" xr:uid="{00000000-0005-0000-0000-0000A0070000}"/>
    <cellStyle name="Comma 2 2 7" xfId="3636" xr:uid="{00000000-0005-0000-0000-0000A1070000}"/>
    <cellStyle name="Comma 2 2 8" xfId="4414" xr:uid="{00000000-0005-0000-0000-0000A2070000}"/>
    <cellStyle name="Comma 2 2 8 2" xfId="6758" xr:uid="{00000000-0005-0000-0000-0000A3070000}"/>
    <cellStyle name="Comma 2 2 8 2 2" xfId="11556" xr:uid="{124C4FE3-1158-4A73-8B78-0DD2474B2043}"/>
    <cellStyle name="Comma 2 2 8 3" xfId="10384" xr:uid="{06E1DF75-F65A-4A27-B6C8-A198D195712F}"/>
    <cellStyle name="Comma 2 2 9" xfId="4533" xr:uid="{00000000-0005-0000-0000-0000A4070000}"/>
    <cellStyle name="Comma 2 2_0300 - Özkaynaklar" xfId="2902" xr:uid="{00000000-0005-0000-0000-0000A5070000}"/>
    <cellStyle name="Comma 2 20" xfId="1004" xr:uid="{00000000-0005-0000-0000-0000A6070000}"/>
    <cellStyle name="Comma 2 20 2" xfId="3441" xr:uid="{00000000-0005-0000-0000-0000A7070000}"/>
    <cellStyle name="Comma 2 20 2 2" xfId="5981" xr:uid="{00000000-0005-0000-0000-0000A8070000}"/>
    <cellStyle name="Comma 2 20 2 2 2" xfId="11149" xr:uid="{3A89BA67-53CC-48E9-83FE-7B3C95D11689}"/>
    <cellStyle name="Comma 2 20 2 3" xfId="9997" xr:uid="{C1BF2DE7-A3F3-4A35-8357-30CA7962985A}"/>
    <cellStyle name="Comma 2 20 3" xfId="3638" xr:uid="{00000000-0005-0000-0000-0000A9070000}"/>
    <cellStyle name="Comma 2 20 4" xfId="2373" xr:uid="{00000000-0005-0000-0000-0000AA070000}"/>
    <cellStyle name="Comma 2 20 4 2" xfId="5741" xr:uid="{00000000-0005-0000-0000-0000AB070000}"/>
    <cellStyle name="Comma 2 20 4 2 2" xfId="10974" xr:uid="{D3B8436A-21AF-406D-803D-9A0D7A58C21D}"/>
    <cellStyle name="Comma 2 20 4 3" xfId="9845" xr:uid="{167CA308-4D83-4CFA-8A71-CD188AA7704E}"/>
    <cellStyle name="Comma 2 21" xfId="1005" xr:uid="{00000000-0005-0000-0000-0000AC070000}"/>
    <cellStyle name="Comma 2 21 2" xfId="1668" xr:uid="{00000000-0005-0000-0000-0000AD070000}"/>
    <cellStyle name="Comma 2 21 2 2" xfId="1942" xr:uid="{00000000-0005-0000-0000-0000AE070000}"/>
    <cellStyle name="Comma 2 21 2 2 2" xfId="4045" xr:uid="{00000000-0005-0000-0000-0000AF070000}"/>
    <cellStyle name="Comma 2 21 2 2 2 2" xfId="6466" xr:uid="{00000000-0005-0000-0000-0000B0070000}"/>
    <cellStyle name="Comma 2 21 2 2 2 2 2" xfId="11410" xr:uid="{FFB6DAD3-2221-457B-911E-9B06217E880C}"/>
    <cellStyle name="Comma 2 21 2 2 2 3" xfId="10238" xr:uid="{360A1C81-D3D9-4717-92D1-36C7D5CE557C}"/>
    <cellStyle name="Comma 2 21 2 2 3" xfId="5114" xr:uid="{00000000-0005-0000-0000-0000B1070000}"/>
    <cellStyle name="Comma 2 21 2 2 3 2" xfId="7353" xr:uid="{00000000-0005-0000-0000-0000B2070000}"/>
    <cellStyle name="Comma 2 21 2 2 3 2 2" xfId="11886" xr:uid="{E73FC35F-7382-4FAA-A685-5D70A15C807C}"/>
    <cellStyle name="Comma 2 21 2 2 3 3" xfId="10632" xr:uid="{E40141C7-F4DD-4464-8744-78414C319865}"/>
    <cellStyle name="Comma 2 21 2 2 4" xfId="5585" xr:uid="{00000000-0005-0000-0000-0000B3070000}"/>
    <cellStyle name="Comma 2 21 2 2 4 2" xfId="10899" xr:uid="{7D509A3A-D606-4946-AD25-A93E3662EE1C}"/>
    <cellStyle name="Comma 2 21 2 2 5" xfId="7813" xr:uid="{00000000-0005-0000-0000-0000B4070000}"/>
    <cellStyle name="Comma 2 21 2 2 5 2" xfId="12094" xr:uid="{B47AAD4F-780E-47AD-8B8A-53941C315C01}"/>
    <cellStyle name="Comma 2 21 2 2 6" xfId="9785" xr:uid="{DCBBFF77-5C9A-4FDC-92C6-5A458F048139}"/>
    <cellStyle name="Comma 2 21 2 3" xfId="4258" xr:uid="{00000000-0005-0000-0000-0000B5070000}"/>
    <cellStyle name="Comma 2 21 2 3 2" xfId="6667" xr:uid="{00000000-0005-0000-0000-0000B6070000}"/>
    <cellStyle name="Comma 2 21 2 3 2 2" xfId="11509" xr:uid="{DF515E1D-ADC2-4E5B-8146-B032B43FF9D2}"/>
    <cellStyle name="Comma 2 21 2 3 3" xfId="8014" xr:uid="{00000000-0005-0000-0000-0000B7070000}"/>
    <cellStyle name="Comma 2 21 2 3 3 2" xfId="12193" xr:uid="{F28A7896-CBB6-4FC3-827A-A26D20BD6021}"/>
    <cellStyle name="Comma 2 21 2 3 4" xfId="10337" xr:uid="{492137AD-1838-48EB-B3F9-282DF10D9697}"/>
    <cellStyle name="Comma 2 21 2 4" xfId="3728" xr:uid="{00000000-0005-0000-0000-0000B8070000}"/>
    <cellStyle name="Comma 2 21 2 4 2" xfId="6194" xr:uid="{00000000-0005-0000-0000-0000B9070000}"/>
    <cellStyle name="Comma 2 21 2 4 2 2" xfId="11286" xr:uid="{CBEA4954-89F1-433D-BF4D-24DC122285D5}"/>
    <cellStyle name="Comma 2 21 2 4 3" xfId="10114" xr:uid="{A1F94957-9BB4-487F-831F-81EA414BB39A}"/>
    <cellStyle name="Comma 2 21 2 5" xfId="3527" xr:uid="{00000000-0005-0000-0000-0000BA070000}"/>
    <cellStyle name="Comma 2 21 2 5 2" xfId="6065" xr:uid="{00000000-0005-0000-0000-0000BB070000}"/>
    <cellStyle name="Comma 2 21 2 5 2 2" xfId="11219" xr:uid="{BCAA07A3-D833-4A70-BE87-ADABAFBA3D39}"/>
    <cellStyle name="Comma 2 21 2 5 3" xfId="10063" xr:uid="{ED77A12D-B689-47CA-B415-9D24C49412AC}"/>
    <cellStyle name="Comma 2 21 2 6" xfId="4902" xr:uid="{00000000-0005-0000-0000-0000BC070000}"/>
    <cellStyle name="Comma 2 21 2 6 2" xfId="7141" xr:uid="{00000000-0005-0000-0000-0000BD070000}"/>
    <cellStyle name="Comma 2 21 2 6 2 2" xfId="11775" xr:uid="{DC4CEC9A-2349-44A1-8F97-A725E44D5FA7}"/>
    <cellStyle name="Comma 2 21 2 6 3" xfId="10521" xr:uid="{16EC0D4C-5069-465B-8388-3ED538836362}"/>
    <cellStyle name="Comma 2 21 2 7" xfId="5373" xr:uid="{00000000-0005-0000-0000-0000BE070000}"/>
    <cellStyle name="Comma 2 21 2 7 2" xfId="10788" xr:uid="{E0255E70-1A1F-4E68-9AF6-4F3421D0F0E3}"/>
    <cellStyle name="Comma 2 21 2 8" xfId="7541" xr:uid="{00000000-0005-0000-0000-0000BF070000}"/>
    <cellStyle name="Comma 2 21 2 8 2" xfId="11970" xr:uid="{3745D0AA-6245-4BA3-9109-A5D0FD679145}"/>
    <cellStyle name="Comma 2 21 2 9" xfId="9674" xr:uid="{A00086B0-FCE9-4A55-B0F0-CFA3550950A8}"/>
    <cellStyle name="Comma 2 21 3" xfId="1867" xr:uid="{00000000-0005-0000-0000-0000C0070000}"/>
    <cellStyle name="Comma 2 21 3 2" xfId="3967" xr:uid="{00000000-0005-0000-0000-0000C1070000}"/>
    <cellStyle name="Comma 2 21 3 2 2" xfId="6392" xr:uid="{00000000-0005-0000-0000-0000C2070000}"/>
    <cellStyle name="Comma 2 21 3 2 2 2" xfId="11359" xr:uid="{7E89FE1D-8151-4896-9F61-31F9CDBF20CB}"/>
    <cellStyle name="Comma 2 21 3 2 3" xfId="10187" xr:uid="{3EDAD6BC-5CA2-45FE-BF74-A171DD87AFB9}"/>
    <cellStyle name="Comma 2 21 3 3" xfId="5039" xr:uid="{00000000-0005-0000-0000-0000C3070000}"/>
    <cellStyle name="Comma 2 21 3 3 2" xfId="7278" xr:uid="{00000000-0005-0000-0000-0000C4070000}"/>
    <cellStyle name="Comma 2 21 3 3 2 2" xfId="11834" xr:uid="{718E61FA-874D-4885-AA22-C6B12B5BB41C}"/>
    <cellStyle name="Comma 2 21 3 3 3" xfId="10580" xr:uid="{BC0F3342-B2C4-4359-BA32-743C2A0A481B}"/>
    <cellStyle name="Comma 2 21 3 4" xfId="5510" xr:uid="{00000000-0005-0000-0000-0000C5070000}"/>
    <cellStyle name="Comma 2 21 3 4 2" xfId="10847" xr:uid="{66227949-FF7E-427D-B4AA-EAEA7FDD61A0}"/>
    <cellStyle name="Comma 2 21 3 5" xfId="7739" xr:uid="{00000000-0005-0000-0000-0000C6070000}"/>
    <cellStyle name="Comma 2 21 3 5 2" xfId="12043" xr:uid="{E990963B-EE7B-4C1A-8DA7-B784D64E7661}"/>
    <cellStyle name="Comma 2 21 3 6" xfId="9733" xr:uid="{2EC12906-B86E-4082-872E-A0C438893415}"/>
    <cellStyle name="Comma 2 21 4" xfId="4184" xr:uid="{00000000-0005-0000-0000-0000C7070000}"/>
    <cellStyle name="Comma 2 21 4 2" xfId="6596" xr:uid="{00000000-0005-0000-0000-0000C8070000}"/>
    <cellStyle name="Comma 2 21 4 2 2" xfId="11461" xr:uid="{9E21B1B2-B480-49B1-9604-EF43CD2CD064}"/>
    <cellStyle name="Comma 2 21 4 3" xfId="7943" xr:uid="{00000000-0005-0000-0000-0000C9070000}"/>
    <cellStyle name="Comma 2 21 4 3 2" xfId="12145" xr:uid="{2E6C88C0-5E18-4538-BB9E-41018D05F28D}"/>
    <cellStyle name="Comma 2 21 4 4" xfId="10289" xr:uid="{7C86B676-D6A9-410D-BE41-3492A92F5E29}"/>
    <cellStyle name="Comma 2 21 5" xfId="4783" xr:uid="{00000000-0005-0000-0000-0000CA070000}"/>
    <cellStyle name="Comma 2 21 5 2" xfId="7022" xr:uid="{00000000-0005-0000-0000-0000CB070000}"/>
    <cellStyle name="Comma 2 21 5 2 2" xfId="11679" xr:uid="{AB3165B4-2356-4795-8144-DDD3C8B35DC5}"/>
    <cellStyle name="Comma 2 21 5 3" xfId="10466" xr:uid="{95AE881A-D787-4B3B-B78A-86AD1BE329FF}"/>
    <cellStyle name="Comma 2 21 6" xfId="5265" xr:uid="{00000000-0005-0000-0000-0000CC070000}"/>
    <cellStyle name="Comma 2 21 6 2" xfId="10703" xr:uid="{D03C82DA-111A-499F-8CCD-DD48032ACC43}"/>
    <cellStyle name="Comma 2 21 7" xfId="9626" xr:uid="{A60B3D73-6675-41A5-A83E-6752E6FC5475}"/>
    <cellStyle name="Comma 2 21_CIS" xfId="1772" xr:uid="{00000000-0005-0000-0000-0000CD070000}"/>
    <cellStyle name="Comma 2 22" xfId="1006" xr:uid="{00000000-0005-0000-0000-0000CE070000}"/>
    <cellStyle name="Comma 2 22 2" xfId="1669" xr:uid="{00000000-0005-0000-0000-0000CF070000}"/>
    <cellStyle name="Comma 2 22 2 2" xfId="1943" xr:uid="{00000000-0005-0000-0000-0000D0070000}"/>
    <cellStyle name="Comma 2 22 2 2 2" xfId="4046" xr:uid="{00000000-0005-0000-0000-0000D1070000}"/>
    <cellStyle name="Comma 2 22 2 2 2 2" xfId="6467" xr:uid="{00000000-0005-0000-0000-0000D2070000}"/>
    <cellStyle name="Comma 2 22 2 2 2 2 2" xfId="11411" xr:uid="{A6260C3B-2D1D-4ADE-BA0C-C038D4675FCA}"/>
    <cellStyle name="Comma 2 22 2 2 2 3" xfId="10239" xr:uid="{9D64BE77-8E20-499F-9E1B-150D81A38DF7}"/>
    <cellStyle name="Comma 2 22 2 2 3" xfId="5115" xr:uid="{00000000-0005-0000-0000-0000D3070000}"/>
    <cellStyle name="Comma 2 22 2 2 3 2" xfId="7354" xr:uid="{00000000-0005-0000-0000-0000D4070000}"/>
    <cellStyle name="Comma 2 22 2 2 3 2 2" xfId="11887" xr:uid="{E0863C3D-FC80-421D-8117-10802F8A8B6D}"/>
    <cellStyle name="Comma 2 22 2 2 3 3" xfId="10633" xr:uid="{9F3F26F2-74AE-401D-A318-38CC3CA41BD1}"/>
    <cellStyle name="Comma 2 22 2 2 4" xfId="5586" xr:uid="{00000000-0005-0000-0000-0000D5070000}"/>
    <cellStyle name="Comma 2 22 2 2 4 2" xfId="10900" xr:uid="{3820A362-0B66-40F8-9863-B65C6D5FDF0A}"/>
    <cellStyle name="Comma 2 22 2 2 5" xfId="7814" xr:uid="{00000000-0005-0000-0000-0000D6070000}"/>
    <cellStyle name="Comma 2 22 2 2 5 2" xfId="12095" xr:uid="{8B8255BD-A916-4760-9AA0-436601BFEEA3}"/>
    <cellStyle name="Comma 2 22 2 2 6" xfId="9786" xr:uid="{BBDB2DD6-C9C2-4239-8459-39D9A2AE31A6}"/>
    <cellStyle name="Comma 2 22 2 3" xfId="4259" xr:uid="{00000000-0005-0000-0000-0000D7070000}"/>
    <cellStyle name="Comma 2 22 2 3 2" xfId="6668" xr:uid="{00000000-0005-0000-0000-0000D8070000}"/>
    <cellStyle name="Comma 2 22 2 3 2 2" xfId="11510" xr:uid="{0BA24EEB-35C3-45AF-8944-A10F1931D5C7}"/>
    <cellStyle name="Comma 2 22 2 3 3" xfId="8015" xr:uid="{00000000-0005-0000-0000-0000D9070000}"/>
    <cellStyle name="Comma 2 22 2 3 3 2" xfId="12194" xr:uid="{821BC49E-01DD-42E4-A922-9263D95AAD21}"/>
    <cellStyle name="Comma 2 22 2 3 4" xfId="10338" xr:uid="{87C169A1-0091-4306-B21E-D8EC07FA8968}"/>
    <cellStyle name="Comma 2 22 2 4" xfId="3729" xr:uid="{00000000-0005-0000-0000-0000DA070000}"/>
    <cellStyle name="Comma 2 22 2 4 2" xfId="6195" xr:uid="{00000000-0005-0000-0000-0000DB070000}"/>
    <cellStyle name="Comma 2 22 2 4 2 2" xfId="11287" xr:uid="{64A2447A-48F3-48EB-A2A2-FDBE1D9149B9}"/>
    <cellStyle name="Comma 2 22 2 4 3" xfId="10115" xr:uid="{19C13D48-44EB-45FB-BE13-7798020CD571}"/>
    <cellStyle name="Comma 2 22 2 5" xfId="3528" xr:uid="{00000000-0005-0000-0000-0000DC070000}"/>
    <cellStyle name="Comma 2 22 2 5 2" xfId="6066" xr:uid="{00000000-0005-0000-0000-0000DD070000}"/>
    <cellStyle name="Comma 2 22 2 5 2 2" xfId="11220" xr:uid="{87D694B2-E303-4CD6-9A54-24A1599C50C5}"/>
    <cellStyle name="Comma 2 22 2 5 3" xfId="10064" xr:uid="{56D6AFEB-DBB2-425B-972C-D3E8DA4FE8B3}"/>
    <cellStyle name="Comma 2 22 2 6" xfId="4903" xr:uid="{00000000-0005-0000-0000-0000DE070000}"/>
    <cellStyle name="Comma 2 22 2 6 2" xfId="7142" xr:uid="{00000000-0005-0000-0000-0000DF070000}"/>
    <cellStyle name="Comma 2 22 2 6 2 2" xfId="11776" xr:uid="{32DB5225-49D2-477B-A720-FA3CF651DA79}"/>
    <cellStyle name="Comma 2 22 2 6 3" xfId="10522" xr:uid="{1566B2AD-2091-40E3-94E7-B9B9735C3F86}"/>
    <cellStyle name="Comma 2 22 2 7" xfId="5374" xr:uid="{00000000-0005-0000-0000-0000E0070000}"/>
    <cellStyle name="Comma 2 22 2 7 2" xfId="10789" xr:uid="{8D86D095-F68C-43C5-8332-6BB00B136D8F}"/>
    <cellStyle name="Comma 2 22 2 8" xfId="7542" xr:uid="{00000000-0005-0000-0000-0000E1070000}"/>
    <cellStyle name="Comma 2 22 2 8 2" xfId="11971" xr:uid="{01A31FDC-8650-482E-BB41-91405336BC48}"/>
    <cellStyle name="Comma 2 22 2 9" xfId="9675" xr:uid="{234A7D55-D789-4817-9976-FC8A3A3CF39A}"/>
    <cellStyle name="Comma 2 22 3" xfId="1868" xr:uid="{00000000-0005-0000-0000-0000E2070000}"/>
    <cellStyle name="Comma 2 22 3 2" xfId="3968" xr:uid="{00000000-0005-0000-0000-0000E3070000}"/>
    <cellStyle name="Comma 2 22 3 2 2" xfId="6393" xr:uid="{00000000-0005-0000-0000-0000E4070000}"/>
    <cellStyle name="Comma 2 22 3 2 2 2" xfId="11360" xr:uid="{660D267E-28F4-4847-84F1-4D840DFFDD3C}"/>
    <cellStyle name="Comma 2 22 3 2 3" xfId="10188" xr:uid="{EA550A51-9BB4-43FC-AF89-3EF5741BE3BB}"/>
    <cellStyle name="Comma 2 22 3 3" xfId="5040" xr:uid="{00000000-0005-0000-0000-0000E5070000}"/>
    <cellStyle name="Comma 2 22 3 3 2" xfId="7279" xr:uid="{00000000-0005-0000-0000-0000E6070000}"/>
    <cellStyle name="Comma 2 22 3 3 2 2" xfId="11835" xr:uid="{9FB6F746-61CC-423A-9C81-4EF3DDF0CD76}"/>
    <cellStyle name="Comma 2 22 3 3 3" xfId="10581" xr:uid="{9CE20F80-0862-4CB9-93C6-B46F1B203D85}"/>
    <cellStyle name="Comma 2 22 3 4" xfId="5511" xr:uid="{00000000-0005-0000-0000-0000E7070000}"/>
    <cellStyle name="Comma 2 22 3 4 2" xfId="10848" xr:uid="{2FB75975-E5A1-4186-8337-933ACFFD5D63}"/>
    <cellStyle name="Comma 2 22 3 5" xfId="7740" xr:uid="{00000000-0005-0000-0000-0000E8070000}"/>
    <cellStyle name="Comma 2 22 3 5 2" xfId="12044" xr:uid="{2E902023-E42E-496B-9B92-AAEFEF9910A4}"/>
    <cellStyle name="Comma 2 22 3 6" xfId="9734" xr:uid="{0745F680-2021-43DF-A703-D613E8750274}"/>
    <cellStyle name="Comma 2 22 4" xfId="4185" xr:uid="{00000000-0005-0000-0000-0000E9070000}"/>
    <cellStyle name="Comma 2 22 4 2" xfId="6597" xr:uid="{00000000-0005-0000-0000-0000EA070000}"/>
    <cellStyle name="Comma 2 22 4 2 2" xfId="11462" xr:uid="{D6F65D87-74E9-4157-81BB-8E9D33E70DBE}"/>
    <cellStyle name="Comma 2 22 4 3" xfId="7944" xr:uid="{00000000-0005-0000-0000-0000EB070000}"/>
    <cellStyle name="Comma 2 22 4 3 2" xfId="12146" xr:uid="{6BB21DC6-FF32-4D67-96E8-5187DCC10D02}"/>
    <cellStyle name="Comma 2 22 4 4" xfId="10290" xr:uid="{4FCF2957-BA00-4C0B-AFDB-6F115DF06F69}"/>
    <cellStyle name="Comma 2 22 5" xfId="4784" xr:uid="{00000000-0005-0000-0000-0000EC070000}"/>
    <cellStyle name="Comma 2 22 5 2" xfId="7023" xr:uid="{00000000-0005-0000-0000-0000ED070000}"/>
    <cellStyle name="Comma 2 22 5 2 2" xfId="11680" xr:uid="{841B0A89-FB0E-4983-9F49-F2038BA3D42F}"/>
    <cellStyle name="Comma 2 22 5 3" xfId="10467" xr:uid="{D9637242-312D-461E-97C5-21161D2A77C6}"/>
    <cellStyle name="Comma 2 22 6" xfId="5266" xr:uid="{00000000-0005-0000-0000-0000EE070000}"/>
    <cellStyle name="Comma 2 22 6 2" xfId="10704" xr:uid="{41487519-C65C-4B83-A67F-3DF7C4AA8D62}"/>
    <cellStyle name="Comma 2 22 7" xfId="9627" xr:uid="{73114261-15B0-4005-8890-AA6B1698B01C}"/>
    <cellStyle name="Comma 2 22_CIS" xfId="1773" xr:uid="{00000000-0005-0000-0000-0000EF070000}"/>
    <cellStyle name="Comma 2 23" xfId="3200" xr:uid="{00000000-0005-0000-0000-0000F0070000}"/>
    <cellStyle name="Comma 2 24" xfId="3550" xr:uid="{00000000-0005-0000-0000-0000F1070000}"/>
    <cellStyle name="Comma 2 25" xfId="4529" xr:uid="{00000000-0005-0000-0000-0000F2070000}"/>
    <cellStyle name="Comma 2 26" xfId="38" xr:uid="{00000000-0005-0000-0000-0000F3070000}"/>
    <cellStyle name="Comma 2 27" xfId="9611" xr:uid="{FD0D5531-CBC5-48C8-B21F-2A4CEBDEBA31}"/>
    <cellStyle name="Comma 2 3" xfId="1007" xr:uid="{00000000-0005-0000-0000-0000F4070000}"/>
    <cellStyle name="Comma 2 3 2" xfId="3201" xr:uid="{00000000-0005-0000-0000-0000F5070000}"/>
    <cellStyle name="Comma 2 3 2 2" xfId="4633" xr:uid="{00000000-0005-0000-0000-0000F6070000}"/>
    <cellStyle name="Comma 2 3 2 2 2" xfId="6910" xr:uid="{00000000-0005-0000-0000-0000F7070000}"/>
    <cellStyle name="Comma 2 3 3" xfId="4599" xr:uid="{00000000-0005-0000-0000-0000F8070000}"/>
    <cellStyle name="Comma 2 3 3 2" xfId="6890" xr:uid="{00000000-0005-0000-0000-0000F9070000}"/>
    <cellStyle name="Comma 2 3 4" xfId="2278" xr:uid="{00000000-0005-0000-0000-0000FA070000}"/>
    <cellStyle name="Comma 2 3_Mar 2019 Mvmts" xfId="3057" xr:uid="{00000000-0005-0000-0000-0000FB070000}"/>
    <cellStyle name="Comma 2 4" xfId="1008" xr:uid="{00000000-0005-0000-0000-0000FC070000}"/>
    <cellStyle name="Comma 2 4 2" xfId="4602" xr:uid="{00000000-0005-0000-0000-0000FD070000}"/>
    <cellStyle name="Comma 2 4 2 2" xfId="6892" xr:uid="{00000000-0005-0000-0000-0000FE070000}"/>
    <cellStyle name="Comma 2 4 2 2 2" xfId="11617" xr:uid="{1DB2C747-981E-4964-9BEC-432CB632ADCD}"/>
    <cellStyle name="Comma 2 4 2 3" xfId="10430" xr:uid="{1C0C09EF-6368-4C82-B374-67A7F6BE9FE2}"/>
    <cellStyle name="Comma 2 5" xfId="1009" xr:uid="{00000000-0005-0000-0000-0000FF070000}"/>
    <cellStyle name="Comma 2 5 2" xfId="4621" xr:uid="{00000000-0005-0000-0000-000000080000}"/>
    <cellStyle name="Comma 2 6" xfId="1010" xr:uid="{00000000-0005-0000-0000-000001080000}"/>
    <cellStyle name="Comma 2 6 2" xfId="4575" xr:uid="{00000000-0005-0000-0000-000002080000}"/>
    <cellStyle name="Comma 2 7" xfId="1011" xr:uid="{00000000-0005-0000-0000-000003080000}"/>
    <cellStyle name="Comma 2 7 2" xfId="4645" xr:uid="{00000000-0005-0000-0000-000004080000}"/>
    <cellStyle name="Comma 2 8" xfId="1012" xr:uid="{00000000-0005-0000-0000-000005080000}"/>
    <cellStyle name="Comma 2 8 2" xfId="4660" xr:uid="{00000000-0005-0000-0000-000006080000}"/>
    <cellStyle name="Comma 2 9" xfId="1013" xr:uid="{00000000-0005-0000-0000-000007080000}"/>
    <cellStyle name="Comma 2_0300 - Özkaynaklar" xfId="2901" xr:uid="{00000000-0005-0000-0000-000008080000}"/>
    <cellStyle name="Comma 20" xfId="1864" xr:uid="{00000000-0005-0000-0000-000009080000}"/>
    <cellStyle name="Comma 20 2" xfId="3827" xr:uid="{00000000-0005-0000-0000-00000A080000}"/>
    <cellStyle name="Comma 20 3" xfId="2374" xr:uid="{00000000-0005-0000-0000-00000B080000}"/>
    <cellStyle name="Comma 20 4" xfId="5036" xr:uid="{00000000-0005-0000-0000-00000C080000}"/>
    <cellStyle name="Comma 20 4 2" xfId="7275" xr:uid="{00000000-0005-0000-0000-00000D080000}"/>
    <cellStyle name="Comma 20 4 2 2" xfId="11831" xr:uid="{0E958680-88E3-407F-9B00-AFD3D8A4556A}"/>
    <cellStyle name="Comma 20 4 3" xfId="10577" xr:uid="{A55AE67C-0E21-4D78-A061-A4DA9E35D9E7}"/>
    <cellStyle name="Comma 20 5" xfId="5507" xr:uid="{00000000-0005-0000-0000-00000E080000}"/>
    <cellStyle name="Comma 20 5 2" xfId="10844" xr:uid="{1ECA228E-BEC8-415B-A48F-C9BC67B8D9D3}"/>
    <cellStyle name="Comma 20 6" xfId="9730" xr:uid="{2F474E87-A533-4F13-A5A6-01853772B0D5}"/>
    <cellStyle name="Comma 21" xfId="1841" xr:uid="{00000000-0005-0000-0000-00000F080000}"/>
    <cellStyle name="Comma 21 2" xfId="3908" xr:uid="{00000000-0005-0000-0000-000010080000}"/>
    <cellStyle name="Comma 21 2 2" xfId="6348" xr:uid="{00000000-0005-0000-0000-000011080000}"/>
    <cellStyle name="Comma 21 2 2 2" xfId="11351" xr:uid="{D410F0C5-3078-4BCB-B789-EB95EFC2570D}"/>
    <cellStyle name="Comma 21 2 3" xfId="10179" xr:uid="{43DFA6C2-4EA3-4450-A7D5-91D6A0B8A2E4}"/>
    <cellStyle name="Comma 21 3" xfId="2375" xr:uid="{00000000-0005-0000-0000-000012080000}"/>
    <cellStyle name="Comma 21 4" xfId="5013" xr:uid="{00000000-0005-0000-0000-000013080000}"/>
    <cellStyle name="Comma 21 4 2" xfId="7252" xr:uid="{00000000-0005-0000-0000-000014080000}"/>
    <cellStyle name="Comma 21 4 2 2" xfId="11826" xr:uid="{2F4CC676-2C07-4C95-BA38-5044AEB1D9A4}"/>
    <cellStyle name="Comma 21 4 3" xfId="10572" xr:uid="{7F2A1388-7D7E-4A23-9848-4D9944D7999E}"/>
    <cellStyle name="Comma 21 5" xfId="5484" xr:uid="{00000000-0005-0000-0000-000015080000}"/>
    <cellStyle name="Comma 21 5 2" xfId="10839" xr:uid="{60F3351F-698A-4852-8BA7-256DB0F97816}"/>
    <cellStyle name="Comma 21 6" xfId="7695" xr:uid="{00000000-0005-0000-0000-000016080000}"/>
    <cellStyle name="Comma 21 6 2" xfId="12035" xr:uid="{2BD3956D-DFCA-4B97-9ECC-885AC5DF0D15}"/>
    <cellStyle name="Comma 21 7" xfId="9725" xr:uid="{9861C9D9-0CC5-4DDD-A0A6-0BBAD2F16C01}"/>
    <cellStyle name="Comma 22" xfId="1840" xr:uid="{00000000-0005-0000-0000-000017080000}"/>
    <cellStyle name="Comma 22 2" xfId="2377" xr:uid="{00000000-0005-0000-0000-000018080000}"/>
    <cellStyle name="Comma 22 3" xfId="3936" xr:uid="{00000000-0005-0000-0000-000019080000}"/>
    <cellStyle name="Comma 22 3 2" xfId="6369" xr:uid="{00000000-0005-0000-0000-00001A080000}"/>
    <cellStyle name="Comma 22 3 2 2" xfId="11354" xr:uid="{8182BB13-B3CE-4CA9-A734-847BE911696E}"/>
    <cellStyle name="Comma 22 3 3" xfId="10182" xr:uid="{D1880C9A-3394-4A9F-8D23-2907F212B091}"/>
    <cellStyle name="Comma 22 4" xfId="2376" xr:uid="{00000000-0005-0000-0000-00001B080000}"/>
    <cellStyle name="Comma 22 5" xfId="5012" xr:uid="{00000000-0005-0000-0000-00001C080000}"/>
    <cellStyle name="Comma 22 5 2" xfId="7251" xr:uid="{00000000-0005-0000-0000-00001D080000}"/>
    <cellStyle name="Comma 22 5 2 2" xfId="11825" xr:uid="{2DB8CE93-9E93-4114-B5DD-64B92069A534}"/>
    <cellStyle name="Comma 22 5 3" xfId="10571" xr:uid="{90D114BA-A925-4713-9DF9-D92C262AE0F9}"/>
    <cellStyle name="Comma 22 6" xfId="5483" xr:uid="{00000000-0005-0000-0000-00001E080000}"/>
    <cellStyle name="Comma 22 6 2" xfId="10838" xr:uid="{9F6B6FD1-9110-4875-A3C8-6F1FBDBF954D}"/>
    <cellStyle name="Comma 22 7" xfId="7716" xr:uid="{00000000-0005-0000-0000-00001F080000}"/>
    <cellStyle name="Comma 22 7 2" xfId="12038" xr:uid="{0036CE0F-D5FA-4A29-AA49-71A98B23EA57}"/>
    <cellStyle name="Comma 22 8" xfId="9724" xr:uid="{F3652293-DB80-46CC-8452-E4AEA70BAB5A}"/>
    <cellStyle name="Comma 23" xfId="1862" xr:uid="{00000000-0005-0000-0000-000020080000}"/>
    <cellStyle name="Comma 23 10" xfId="9728" xr:uid="{9B428E3F-D761-4AEF-8498-EECF1941A581}"/>
    <cellStyle name="Comma 23 2" xfId="2379" xr:uid="{00000000-0005-0000-0000-000021080000}"/>
    <cellStyle name="Comma 23 3" xfId="2380" xr:uid="{00000000-0005-0000-0000-000022080000}"/>
    <cellStyle name="Comma 23 4" xfId="2381" xr:uid="{00000000-0005-0000-0000-000023080000}"/>
    <cellStyle name="Comma 23 4 2" xfId="3442" xr:uid="{00000000-0005-0000-0000-000024080000}"/>
    <cellStyle name="Comma 23 4 2 2" xfId="5982" xr:uid="{00000000-0005-0000-0000-000025080000}"/>
    <cellStyle name="Comma 23 4 2 2 2" xfId="11150" xr:uid="{E8B8508E-972D-4E05-8378-FF8CECF0010D}"/>
    <cellStyle name="Comma 23 4 2 3" xfId="9998" xr:uid="{6C6BC0E8-3FC2-4DDB-87F9-5D33CA6C814B}"/>
    <cellStyle name="Comma 23 4 3" xfId="5742" xr:uid="{00000000-0005-0000-0000-000026080000}"/>
    <cellStyle name="Comma 23 4 3 2" xfId="10975" xr:uid="{EBCACA86-A2A9-4EB7-8BD0-24605516E036}"/>
    <cellStyle name="Comma 23 4 4" xfId="9846" xr:uid="{E76B8F30-5E00-414D-B80B-533898B30725}"/>
    <cellStyle name="Comma 23 5" xfId="4037" xr:uid="{00000000-0005-0000-0000-000027080000}"/>
    <cellStyle name="Comma 23 5 2" xfId="6460" xr:uid="{00000000-0005-0000-0000-000028080000}"/>
    <cellStyle name="Comma 23 5 2 2" xfId="11405" xr:uid="{EA0FA7D0-8178-424B-8FAB-55B7FB725A6E}"/>
    <cellStyle name="Comma 23 5 3" xfId="10233" xr:uid="{9D277691-A5A2-4F38-B749-52A6FBA3D7FA}"/>
    <cellStyle name="Comma 23 6" xfId="2378" xr:uid="{00000000-0005-0000-0000-000029080000}"/>
    <cellStyle name="Comma 23 7" xfId="5034" xr:uid="{00000000-0005-0000-0000-00002A080000}"/>
    <cellStyle name="Comma 23 7 2" xfId="7273" xr:uid="{00000000-0005-0000-0000-00002B080000}"/>
    <cellStyle name="Comma 23 7 2 2" xfId="11829" xr:uid="{695DCC9A-C7D7-4DBF-8C71-64652702E7BA}"/>
    <cellStyle name="Comma 23 7 3" xfId="10575" xr:uid="{9A3C5909-E215-4C5F-83A8-B42BFFACE5E5}"/>
    <cellStyle name="Comma 23 8" xfId="5505" xr:uid="{00000000-0005-0000-0000-00002C080000}"/>
    <cellStyle name="Comma 23 8 2" xfId="10842" xr:uid="{E52A8397-18FF-4DD4-B02F-8F9E6445EAD8}"/>
    <cellStyle name="Comma 23 9" xfId="7807" xr:uid="{00000000-0005-0000-0000-00002D080000}"/>
    <cellStyle name="Comma 23 9 2" xfId="12089" xr:uid="{E1D2F5CD-E0A6-4BB4-911E-48787099B976}"/>
    <cellStyle name="Comma 23_Not 18 (D2)" xfId="2382" xr:uid="{00000000-0005-0000-0000-00002E080000}"/>
    <cellStyle name="Comma 24" xfId="1839" xr:uid="{00000000-0005-0000-0000-00002F080000}"/>
    <cellStyle name="Comma 24 2" xfId="3443" xr:uid="{00000000-0005-0000-0000-000030080000}"/>
    <cellStyle name="Comma 24 2 2" xfId="5983" xr:uid="{00000000-0005-0000-0000-000031080000}"/>
    <cellStyle name="Comma 24 2 2 2" xfId="11151" xr:uid="{E7993432-BE01-4BA3-A9D0-1BE2BC44DE4B}"/>
    <cellStyle name="Comma 24 2 3" xfId="9999" xr:uid="{CD9F017A-2CA6-4B3C-8672-E3281088FDA0}"/>
    <cellStyle name="Comma 24 3" xfId="3961" xr:uid="{00000000-0005-0000-0000-000032080000}"/>
    <cellStyle name="Comma 24 3 2" xfId="6388" xr:uid="{00000000-0005-0000-0000-000033080000}"/>
    <cellStyle name="Comma 24 3 2 2" xfId="11355" xr:uid="{993C56A0-B441-440E-9900-FDA23269C7B2}"/>
    <cellStyle name="Comma 24 3 3" xfId="10183" xr:uid="{EFECD22E-1FB5-4493-889B-F9B6F8AAE0C9}"/>
    <cellStyle name="Comma 24 4" xfId="2383" xr:uid="{00000000-0005-0000-0000-000034080000}"/>
    <cellStyle name="Comma 24 4 2" xfId="5743" xr:uid="{00000000-0005-0000-0000-000035080000}"/>
    <cellStyle name="Comma 24 4 2 2" xfId="10976" xr:uid="{B3455431-8F03-44D0-97EC-8D7F90BF74E3}"/>
    <cellStyle name="Comma 24 4 3" xfId="9847" xr:uid="{2799E5CB-DFF6-4DA7-B9E6-7F9F2409C14A}"/>
    <cellStyle name="Comma 24 5" xfId="5011" xr:uid="{00000000-0005-0000-0000-000036080000}"/>
    <cellStyle name="Comma 24 5 2" xfId="7250" xr:uid="{00000000-0005-0000-0000-000037080000}"/>
    <cellStyle name="Comma 24 5 2 2" xfId="11824" xr:uid="{86735086-94DE-4F4B-9294-B78E7F8C5803}"/>
    <cellStyle name="Comma 24 5 3" xfId="10570" xr:uid="{C8CFBDE3-BA84-4870-ADFD-1C1393649B37}"/>
    <cellStyle name="Comma 24 6" xfId="5482" xr:uid="{00000000-0005-0000-0000-000038080000}"/>
    <cellStyle name="Comma 24 6 2" xfId="10837" xr:uid="{16DAE427-84E0-4F94-98E3-2C08D217F29C}"/>
    <cellStyle name="Comma 24 7" xfId="7735" xr:uid="{00000000-0005-0000-0000-000039080000}"/>
    <cellStyle name="Comma 24 7 2" xfId="12039" xr:uid="{CE292F19-3E13-43F1-974C-2DEDAA1ED465}"/>
    <cellStyle name="Comma 24 8" xfId="9723" xr:uid="{CA5FCDCD-5F02-464E-9D60-A33E63C3A43A}"/>
    <cellStyle name="Comma 25" xfId="2031" xr:uid="{00000000-0005-0000-0000-00003A080000}"/>
    <cellStyle name="Comma 25 2" xfId="3444" xr:uid="{00000000-0005-0000-0000-00003B080000}"/>
    <cellStyle name="Comma 25 2 2" xfId="5984" xr:uid="{00000000-0005-0000-0000-00003C080000}"/>
    <cellStyle name="Comma 25 2 2 2" xfId="11152" xr:uid="{6ABF1F0D-3151-4508-9F8D-1C9CD04F31EC}"/>
    <cellStyle name="Comma 25 2 3" xfId="10000" xr:uid="{8E9FE0CA-7151-4DAE-98EF-4F240CE4B43F}"/>
    <cellStyle name="Comma 25 3" xfId="3931" xr:uid="{00000000-0005-0000-0000-00003D080000}"/>
    <cellStyle name="Comma 25 3 2" xfId="6367" xr:uid="{00000000-0005-0000-0000-00003E080000}"/>
    <cellStyle name="Comma 25 3 2 2" xfId="11352" xr:uid="{C491498C-41FB-4AC6-BCF3-5DDD9D8700BC}"/>
    <cellStyle name="Comma 25 3 3" xfId="10180" xr:uid="{B6E71321-EA37-4E79-AA7C-682DC281D5F6}"/>
    <cellStyle name="Comma 25 4" xfId="2384" xr:uid="{00000000-0005-0000-0000-00003F080000}"/>
    <cellStyle name="Comma 25 4 2" xfId="5744" xr:uid="{00000000-0005-0000-0000-000040080000}"/>
    <cellStyle name="Comma 25 4 2 2" xfId="10977" xr:uid="{3341C8F4-7670-48DD-B614-848E832D684D}"/>
    <cellStyle name="Comma 25 4 3" xfId="9848" xr:uid="{7575B674-5285-4665-9A38-856584A787AF}"/>
    <cellStyle name="Comma 25 5" xfId="5203" xr:uid="{00000000-0005-0000-0000-000041080000}"/>
    <cellStyle name="Comma 25 5 2" xfId="7442" xr:uid="{00000000-0005-0000-0000-000042080000}"/>
    <cellStyle name="Comma 25 5 2 2" xfId="11933" xr:uid="{C4D77DAD-0667-41ED-8440-2D539682C424}"/>
    <cellStyle name="Comma 25 5 3" xfId="10679" xr:uid="{2EBB19C7-FAC5-43B1-BDC0-CACBCCD60BF5}"/>
    <cellStyle name="Comma 25 6" xfId="5674" xr:uid="{00000000-0005-0000-0000-000043080000}"/>
    <cellStyle name="Comma 25 6 2" xfId="10946" xr:uid="{ED39E543-A2AA-4939-ABC0-3EDCF2F56EDE}"/>
    <cellStyle name="Comma 25 7" xfId="7714" xr:uid="{00000000-0005-0000-0000-000044080000}"/>
    <cellStyle name="Comma 25 7 2" xfId="12036" xr:uid="{C6701121-5A79-454E-8504-09CFBFEF4239}"/>
    <cellStyle name="Comma 25 8" xfId="9832" xr:uid="{185E98C7-3E35-428A-B79D-BA53C3927EC4}"/>
    <cellStyle name="Comma 26" xfId="1935" xr:uid="{00000000-0005-0000-0000-000045080000}"/>
    <cellStyle name="Comma 26 2" xfId="4040" xr:uid="{00000000-0005-0000-0000-000046080000}"/>
    <cellStyle name="Comma 26 2 2" xfId="6461" xr:uid="{00000000-0005-0000-0000-000047080000}"/>
    <cellStyle name="Comma 26 2 2 2" xfId="11406" xr:uid="{7CBD0AB4-AFE5-403D-9A88-D59AC4BF9ECC}"/>
    <cellStyle name="Comma 26 2 3" xfId="10234" xr:uid="{71CAC786-BC12-47BA-AFD6-55008BF5D545}"/>
    <cellStyle name="Comma 26 3" xfId="2385" xr:uid="{00000000-0005-0000-0000-000048080000}"/>
    <cellStyle name="Comma 26 4" xfId="5107" xr:uid="{00000000-0005-0000-0000-000049080000}"/>
    <cellStyle name="Comma 26 4 2" xfId="7346" xr:uid="{00000000-0005-0000-0000-00004A080000}"/>
    <cellStyle name="Comma 26 4 2 2" xfId="11881" xr:uid="{42EFBB10-0130-4E7E-8AAE-35D12406E62B}"/>
    <cellStyle name="Comma 26 4 3" xfId="10627" xr:uid="{A358CC51-A44B-4BA2-AA15-17EBA2F6162F}"/>
    <cellStyle name="Comma 26 5" xfId="5578" xr:uid="{00000000-0005-0000-0000-00004B080000}"/>
    <cellStyle name="Comma 26 5 2" xfId="10894" xr:uid="{90058AD9-4FAC-446A-BC02-21211F2824D6}"/>
    <cellStyle name="Comma 26 6" xfId="7808" xr:uid="{00000000-0005-0000-0000-00004C080000}"/>
    <cellStyle name="Comma 26 6 2" xfId="12090" xr:uid="{D8734A28-6EBE-4950-ABF9-0B970AAE1C56}"/>
    <cellStyle name="Comma 26 7" xfId="9780" xr:uid="{79080CBF-DBE1-445A-B006-4E9C0EFE39C9}"/>
    <cellStyle name="Comma 27" xfId="1938" xr:uid="{00000000-0005-0000-0000-00004D080000}"/>
    <cellStyle name="Comma 27 2" xfId="3933" xr:uid="{00000000-0005-0000-0000-00004E080000}"/>
    <cellStyle name="Comma 27 2 2" xfId="6368" xr:uid="{00000000-0005-0000-0000-00004F080000}"/>
    <cellStyle name="Comma 27 2 2 2" xfId="11353" xr:uid="{2B32006D-FA7B-405F-B134-CA7E72F34578}"/>
    <cellStyle name="Comma 27 2 3" xfId="10181" xr:uid="{8C9511B3-982F-47B7-8B0E-1EED2B408923}"/>
    <cellStyle name="Comma 27 3" xfId="2386" xr:uid="{00000000-0005-0000-0000-000050080000}"/>
    <cellStyle name="Comma 27 4" xfId="5110" xr:uid="{00000000-0005-0000-0000-000051080000}"/>
    <cellStyle name="Comma 27 4 2" xfId="7349" xr:uid="{00000000-0005-0000-0000-000052080000}"/>
    <cellStyle name="Comma 27 4 2 2" xfId="11883" xr:uid="{2E5F75AB-ACDA-4952-9EED-005F3FEF9D70}"/>
    <cellStyle name="Comma 27 4 3" xfId="10629" xr:uid="{2C936FFA-961E-4BA1-B13E-C0FBD827FEEE}"/>
    <cellStyle name="Comma 27 5" xfId="5581" xr:uid="{00000000-0005-0000-0000-000053080000}"/>
    <cellStyle name="Comma 27 5 2" xfId="10896" xr:uid="{B7F5746D-BB50-45A6-9761-7E7427BE29CB}"/>
    <cellStyle name="Comma 27 6" xfId="7715" xr:uid="{00000000-0005-0000-0000-000054080000}"/>
    <cellStyle name="Comma 27 6 2" xfId="12037" xr:uid="{CD45BB22-210B-4FA4-91C2-325DF6D451D3}"/>
    <cellStyle name="Comma 27 7" xfId="9782" xr:uid="{9A662858-AA91-4D2A-84FE-1E02DEEEBB2F}"/>
    <cellStyle name="Comma 28" xfId="2" xr:uid="{00000000-0005-0000-0000-000055080000}"/>
    <cellStyle name="Comma 28 2" xfId="4041" xr:uid="{00000000-0005-0000-0000-000056080000}"/>
    <cellStyle name="Comma 28 2 2" xfId="6462" xr:uid="{00000000-0005-0000-0000-000057080000}"/>
    <cellStyle name="Comma 28 2 2 2" xfId="11407" xr:uid="{CD00F249-883E-401D-BA87-B69B9619D798}"/>
    <cellStyle name="Comma 28 2 3" xfId="10235" xr:uid="{035FC50C-BC01-4896-BC81-8D303CA09780}"/>
    <cellStyle name="Comma 28 3" xfId="2387" xr:uid="{00000000-0005-0000-0000-000058080000}"/>
    <cellStyle name="Comma 28 4" xfId="5033" xr:uid="{00000000-0005-0000-0000-000059080000}"/>
    <cellStyle name="Comma 28 4 2" xfId="7272" xr:uid="{00000000-0005-0000-0000-00005A080000}"/>
    <cellStyle name="Comma 28 4 2 2" xfId="11828" xr:uid="{442FD86E-25C8-478D-BA89-91821730C4FE}"/>
    <cellStyle name="Comma 28 4 3" xfId="10574" xr:uid="{E607011B-9A6C-4B3A-95BD-0928E67D4146}"/>
    <cellStyle name="Comma 28 5" xfId="5504" xr:uid="{00000000-0005-0000-0000-00005B080000}"/>
    <cellStyle name="Comma 28 5 2" xfId="10841" xr:uid="{8D3A0AB7-6962-4BF6-B3DE-FB42B4D4FDF3}"/>
    <cellStyle name="Comma 28 6" xfId="7809" xr:uid="{00000000-0005-0000-0000-00005C080000}"/>
    <cellStyle name="Comma 28 6 2" xfId="12091" xr:uid="{C9A491BA-792C-4A66-AB15-320AA70EFC8A}"/>
    <cellStyle name="Comma 28 7" xfId="1861" xr:uid="{00000000-0005-0000-0000-00005D080000}"/>
    <cellStyle name="Comma 28 7 2" xfId="9727" xr:uid="{955A71D4-5E4C-4719-A6E5-1043FAE69F87}"/>
    <cellStyle name="Comma 28 8" xfId="9612" xr:uid="{3B5EAB5D-FB72-449E-85BD-9C25D0179EC4}"/>
    <cellStyle name="Comma 29" xfId="3" xr:uid="{00000000-0005-0000-0000-00005E080000}"/>
    <cellStyle name="Comma 29 10" xfId="9613" xr:uid="{E5EA12D2-AE4E-48D0-9ADF-20E0C8B35AA9}"/>
    <cellStyle name="Comma 29 2" xfId="2389" xr:uid="{00000000-0005-0000-0000-00005F080000}"/>
    <cellStyle name="Comma 29 3" xfId="3445" xr:uid="{00000000-0005-0000-0000-000060080000}"/>
    <cellStyle name="Comma 29 3 2" xfId="5985" xr:uid="{00000000-0005-0000-0000-000061080000}"/>
    <cellStyle name="Comma 29 3 2 2" xfId="11153" xr:uid="{31EA670D-ED7B-4CC1-82C2-E7EECCEAA822}"/>
    <cellStyle name="Comma 29 3 3" xfId="10001" xr:uid="{8D953D0A-BA0C-429F-BC49-69AAD4D8F27C}"/>
    <cellStyle name="Comma 29 4" xfId="4135" xr:uid="{00000000-0005-0000-0000-000062080000}"/>
    <cellStyle name="Comma 29 4 2" xfId="6554" xr:uid="{00000000-0005-0000-0000-000063080000}"/>
    <cellStyle name="Comma 29 4 2 2" xfId="11456" xr:uid="{98B4541C-383C-4154-AE19-CAE291971328}"/>
    <cellStyle name="Comma 29 4 3" xfId="10284" xr:uid="{EB649622-7614-477A-B368-0A90068C78EA}"/>
    <cellStyle name="Comma 29 5" xfId="2388" xr:uid="{00000000-0005-0000-0000-000064080000}"/>
    <cellStyle name="Comma 29 5 2" xfId="5745" xr:uid="{00000000-0005-0000-0000-000065080000}"/>
    <cellStyle name="Comma 29 5 2 2" xfId="10978" xr:uid="{64962270-9D6D-44A6-9578-6FD0CEEBE258}"/>
    <cellStyle name="Comma 29 5 3" xfId="9849" xr:uid="{B0A469D7-CCA4-45D5-B9A3-F514B0CD2DD0}"/>
    <cellStyle name="Comma 29 6" xfId="5035" xr:uid="{00000000-0005-0000-0000-000066080000}"/>
    <cellStyle name="Comma 29 6 2" xfId="7274" xr:uid="{00000000-0005-0000-0000-000067080000}"/>
    <cellStyle name="Comma 29 6 2 2" xfId="11830" xr:uid="{C8E17A8B-88CB-4C54-972A-45BF2B791D44}"/>
    <cellStyle name="Comma 29 6 3" xfId="10576" xr:uid="{4696EB6A-F46A-40F6-830D-47F51199E81E}"/>
    <cellStyle name="Comma 29 7" xfId="5506" xr:uid="{00000000-0005-0000-0000-000068080000}"/>
    <cellStyle name="Comma 29 7 2" xfId="10843" xr:uid="{CAA4F5D2-4047-4D0F-9C95-59229AAA90E0}"/>
    <cellStyle name="Comma 29 8" xfId="7901" xr:uid="{00000000-0005-0000-0000-000069080000}"/>
    <cellStyle name="Comma 29 8 2" xfId="12140" xr:uid="{FF7FE4AD-56A1-4EF0-8FF9-31E5ECF35CF7}"/>
    <cellStyle name="Comma 29 9" xfId="1863" xr:uid="{00000000-0005-0000-0000-00006A080000}"/>
    <cellStyle name="Comma 29 9 2" xfId="9729" xr:uid="{C7BCCA27-65B7-451F-93F1-333BFA421FF5}"/>
    <cellStyle name="Comma 3" xfId="13" xr:uid="{00000000-0005-0000-0000-00006B080000}"/>
    <cellStyle name="Comma 3 10" xfId="2056" xr:uid="{00000000-0005-0000-0000-00006C080000}"/>
    <cellStyle name="Comma 3 10 2" xfId="5680" xr:uid="{00000000-0005-0000-0000-00006D080000}"/>
    <cellStyle name="Comma 3 10 2 2" xfId="10950" xr:uid="{73097F17-08E5-4030-A9B5-68ACDBEEDFC5}"/>
    <cellStyle name="Comma 3 10 3" xfId="9836" xr:uid="{4B0229D6-66BA-4F7B-BCEE-EFE7DDB41B1D}"/>
    <cellStyle name="Comma 3 11" xfId="57" xr:uid="{00000000-0005-0000-0000-00006E080000}"/>
    <cellStyle name="Comma 3 2" xfId="70" xr:uid="{00000000-0005-0000-0000-00006F080000}"/>
    <cellStyle name="Comma 3 2 2" xfId="509" xr:uid="{00000000-0005-0000-0000-000070080000}"/>
    <cellStyle name="Comma 3 2 2 2" xfId="3634" xr:uid="{00000000-0005-0000-0000-000071080000}"/>
    <cellStyle name="Comma 3 2 2 3" xfId="3203" xr:uid="{00000000-0005-0000-0000-000072080000}"/>
    <cellStyle name="Comma 3 2 3" xfId="3318" xr:uid="{00000000-0005-0000-0000-000073080000}"/>
    <cellStyle name="Comma 3 2 3 2" xfId="5877" xr:uid="{00000000-0005-0000-0000-000074080000}"/>
    <cellStyle name="Comma 3 2 3 2 2" xfId="11082" xr:uid="{9C24BD8B-7C08-4EE4-8806-6A4F33E8A163}"/>
    <cellStyle name="Comma 3 2 3 3" xfId="9948" xr:uid="{1A405849-BB2A-4946-B365-5DB997B80621}"/>
    <cellStyle name="Comma 3 2 4" xfId="3564" xr:uid="{00000000-0005-0000-0000-000075080000}"/>
    <cellStyle name="Comma 3 2 5" xfId="4614" xr:uid="{00000000-0005-0000-0000-000076080000}"/>
    <cellStyle name="Comma 3 2 6" xfId="2057" xr:uid="{00000000-0005-0000-0000-000077080000}"/>
    <cellStyle name="Comma 3 2 6 2" xfId="5681" xr:uid="{00000000-0005-0000-0000-000078080000}"/>
    <cellStyle name="Comma 3 2 6 2 2" xfId="10951" xr:uid="{69E55195-DC2F-44EA-A2D5-7741FCD35073}"/>
    <cellStyle name="Comma 3 2 6 3" xfId="9837" xr:uid="{088FE8DC-4A30-43BC-B26E-47AE83235AA9}"/>
    <cellStyle name="Comma 3 2_Mar 2019 Mvmts" xfId="3058" xr:uid="{00000000-0005-0000-0000-000079080000}"/>
    <cellStyle name="Comma 3 3" xfId="496" xr:uid="{00000000-0005-0000-0000-00007A080000}"/>
    <cellStyle name="Comma 3 3 2" xfId="1670" xr:uid="{00000000-0005-0000-0000-00007B080000}"/>
    <cellStyle name="Comma 3 3 2 2" xfId="1944" xr:uid="{00000000-0005-0000-0000-00007C080000}"/>
    <cellStyle name="Comma 3 3 2 2 2" xfId="4047" xr:uid="{00000000-0005-0000-0000-00007D080000}"/>
    <cellStyle name="Comma 3 3 2 2 2 2" xfId="6468" xr:uid="{00000000-0005-0000-0000-00007E080000}"/>
    <cellStyle name="Comma 3 3 2 2 2 2 2" xfId="11412" xr:uid="{72AF1EBD-26BD-4AB4-B972-C5674B1B65BD}"/>
    <cellStyle name="Comma 3 3 2 2 2 3" xfId="10240" xr:uid="{1EA26A6C-A58D-4F7E-ADD8-CC6DE2BE8D68}"/>
    <cellStyle name="Comma 3 3 2 2 3" xfId="5116" xr:uid="{00000000-0005-0000-0000-00007F080000}"/>
    <cellStyle name="Comma 3 3 2 2 3 2" xfId="7355" xr:uid="{00000000-0005-0000-0000-000080080000}"/>
    <cellStyle name="Comma 3 3 2 2 3 2 2" xfId="11888" xr:uid="{E3F9FFD1-4F1E-4719-94D1-C69301E90C40}"/>
    <cellStyle name="Comma 3 3 2 2 3 3" xfId="10634" xr:uid="{6E68E263-44A6-4F72-A523-72D1921B575C}"/>
    <cellStyle name="Comma 3 3 2 2 4" xfId="5587" xr:uid="{00000000-0005-0000-0000-000081080000}"/>
    <cellStyle name="Comma 3 3 2 2 4 2" xfId="10901" xr:uid="{36CC9BD6-4DA1-4647-9584-BE2B1ED4DCCC}"/>
    <cellStyle name="Comma 3 3 2 2 5" xfId="7815" xr:uid="{00000000-0005-0000-0000-000082080000}"/>
    <cellStyle name="Comma 3 3 2 2 5 2" xfId="12096" xr:uid="{800AA24F-53FF-4A89-BD9A-5DC9E72B403A}"/>
    <cellStyle name="Comma 3 3 2 2 6" xfId="9787" xr:uid="{6D4947DB-1B76-4A43-BE79-75D062F6A275}"/>
    <cellStyle name="Comma 3 3 2 3" xfId="4260" xr:uid="{00000000-0005-0000-0000-000083080000}"/>
    <cellStyle name="Comma 3 3 2 3 2" xfId="6669" xr:uid="{00000000-0005-0000-0000-000084080000}"/>
    <cellStyle name="Comma 3 3 2 3 2 2" xfId="11511" xr:uid="{03206327-0CFC-451B-8705-D673A2E76CC2}"/>
    <cellStyle name="Comma 3 3 2 3 3" xfId="8016" xr:uid="{00000000-0005-0000-0000-000085080000}"/>
    <cellStyle name="Comma 3 3 2 3 3 2" xfId="12195" xr:uid="{DD0976A3-E56F-471D-923C-2DC2CFC302F1}"/>
    <cellStyle name="Comma 3 3 2 3 4" xfId="10339" xr:uid="{F6B994B4-2806-40C0-9336-79EE23A63F2C}"/>
    <cellStyle name="Comma 3 3 2 4" xfId="3730" xr:uid="{00000000-0005-0000-0000-000086080000}"/>
    <cellStyle name="Comma 3 3 2 4 2" xfId="6196" xr:uid="{00000000-0005-0000-0000-000087080000}"/>
    <cellStyle name="Comma 3 3 2 4 2 2" xfId="11288" xr:uid="{762C8614-A0DE-4F7A-9ED2-942B4B48F283}"/>
    <cellStyle name="Comma 3 3 2 4 3" xfId="10116" xr:uid="{FE5572F7-1BFB-4C01-AE89-C75A08B6B0C4}"/>
    <cellStyle name="Comma 3 3 2 5" xfId="3204" xr:uid="{00000000-0005-0000-0000-000088080000}"/>
    <cellStyle name="Comma 3 3 2 6" xfId="4904" xr:uid="{00000000-0005-0000-0000-000089080000}"/>
    <cellStyle name="Comma 3 3 2 6 2" xfId="7143" xr:uid="{00000000-0005-0000-0000-00008A080000}"/>
    <cellStyle name="Comma 3 3 2 6 2 2" xfId="11777" xr:uid="{872420BC-15B0-441B-99CE-30321A8913EA}"/>
    <cellStyle name="Comma 3 3 2 6 3" xfId="10523" xr:uid="{B5FA5510-2B61-4252-9845-A2C4F297BAF3}"/>
    <cellStyle name="Comma 3 3 2 7" xfId="5375" xr:uid="{00000000-0005-0000-0000-00008B080000}"/>
    <cellStyle name="Comma 3 3 2 7 2" xfId="10790" xr:uid="{A9F61AEE-16C9-4D84-88BE-D081C860523D}"/>
    <cellStyle name="Comma 3 3 2 8" xfId="7543" xr:uid="{00000000-0005-0000-0000-00008C080000}"/>
    <cellStyle name="Comma 3 3 2 8 2" xfId="11972" xr:uid="{84877978-AD4A-4F99-AA4F-7088BD1A1C40}"/>
    <cellStyle name="Comma 3 3 2 9" xfId="9676" xr:uid="{FBEC837B-0E71-4759-A2EA-932982FC3BE0}"/>
    <cellStyle name="Comma 3 3 3" xfId="3632" xr:uid="{00000000-0005-0000-0000-00008D080000}"/>
    <cellStyle name="Comma 3 3 4" xfId="4577" xr:uid="{00000000-0005-0000-0000-00008E080000}"/>
    <cellStyle name="Comma 3 3 5" xfId="2326" xr:uid="{00000000-0005-0000-0000-00008F080000}"/>
    <cellStyle name="Comma 3 3_EQ MVMT-2019-6_NEW" xfId="4349" xr:uid="{00000000-0005-0000-0000-000090080000}"/>
    <cellStyle name="Comma 3 4" xfId="1014" xr:uid="{00000000-0005-0000-0000-000091080000}"/>
    <cellStyle name="Comma 3 4 10" xfId="9628" xr:uid="{9BE0C564-9BA7-4DF2-938F-5762E93C03A2}"/>
    <cellStyle name="Comma 3 4 2" xfId="1671" xr:uid="{00000000-0005-0000-0000-000092080000}"/>
    <cellStyle name="Comma 3 4 2 2" xfId="1945" xr:uid="{00000000-0005-0000-0000-000093080000}"/>
    <cellStyle name="Comma 3 4 2 2 2" xfId="4048" xr:uid="{00000000-0005-0000-0000-000094080000}"/>
    <cellStyle name="Comma 3 4 2 2 2 2" xfId="6469" xr:uid="{00000000-0005-0000-0000-000095080000}"/>
    <cellStyle name="Comma 3 4 2 2 2 2 2" xfId="11413" xr:uid="{1A37A267-4066-4F3E-9480-5573A629CAF8}"/>
    <cellStyle name="Comma 3 4 2 2 2 3" xfId="10241" xr:uid="{24CF8169-1C0D-412E-9962-A0A10E174FCF}"/>
    <cellStyle name="Comma 3 4 2 2 3" xfId="5117" xr:uid="{00000000-0005-0000-0000-000096080000}"/>
    <cellStyle name="Comma 3 4 2 2 3 2" xfId="7356" xr:uid="{00000000-0005-0000-0000-000097080000}"/>
    <cellStyle name="Comma 3 4 2 2 3 2 2" xfId="11889" xr:uid="{41E1CE80-C0F7-40CB-AE9B-FEDB4980698D}"/>
    <cellStyle name="Comma 3 4 2 2 3 3" xfId="10635" xr:uid="{9ACFC227-A1D4-4464-868C-04D7D41A815D}"/>
    <cellStyle name="Comma 3 4 2 2 4" xfId="5588" xr:uid="{00000000-0005-0000-0000-000098080000}"/>
    <cellStyle name="Comma 3 4 2 2 4 2" xfId="10902" xr:uid="{50D69A9A-6D43-4BC8-ABB8-364C5C740205}"/>
    <cellStyle name="Comma 3 4 2 2 5" xfId="7816" xr:uid="{00000000-0005-0000-0000-000099080000}"/>
    <cellStyle name="Comma 3 4 2 2 5 2" xfId="12097" xr:uid="{421D109E-99B2-4595-9E5B-998BD7DB6A01}"/>
    <cellStyle name="Comma 3 4 2 2 6" xfId="9788" xr:uid="{A4A4D09D-59EE-4884-A16E-4A1D37818B53}"/>
    <cellStyle name="Comma 3 4 2 3" xfId="4261" xr:uid="{00000000-0005-0000-0000-00009A080000}"/>
    <cellStyle name="Comma 3 4 2 3 2" xfId="6670" xr:uid="{00000000-0005-0000-0000-00009B080000}"/>
    <cellStyle name="Comma 3 4 2 3 2 2" xfId="11512" xr:uid="{05CDD73D-302A-4454-A0D5-64EE8375328D}"/>
    <cellStyle name="Comma 3 4 2 3 3" xfId="8017" xr:uid="{00000000-0005-0000-0000-00009C080000}"/>
    <cellStyle name="Comma 3 4 2 3 3 2" xfId="12196" xr:uid="{CF707DA3-3973-49D5-9C88-B287AF8803D5}"/>
    <cellStyle name="Comma 3 4 2 3 4" xfId="10340" xr:uid="{795E60F4-1622-41C0-8D50-31CE88101BA6}"/>
    <cellStyle name="Comma 3 4 2 4" xfId="3731" xr:uid="{00000000-0005-0000-0000-00009D080000}"/>
    <cellStyle name="Comma 3 4 2 4 2" xfId="6197" xr:uid="{00000000-0005-0000-0000-00009E080000}"/>
    <cellStyle name="Comma 3 4 2 4 2 2" xfId="11289" xr:uid="{54DBF6E5-2FDC-44A1-B536-6B7114E922CA}"/>
    <cellStyle name="Comma 3 4 2 4 3" xfId="10117" xr:uid="{0FF26CDD-736E-4D88-94BA-FA21DB54ACAA}"/>
    <cellStyle name="Comma 3 4 2 5" xfId="3205" xr:uid="{00000000-0005-0000-0000-00009F080000}"/>
    <cellStyle name="Comma 3 4 2 6" xfId="4905" xr:uid="{00000000-0005-0000-0000-0000A0080000}"/>
    <cellStyle name="Comma 3 4 2 6 2" xfId="7144" xr:uid="{00000000-0005-0000-0000-0000A1080000}"/>
    <cellStyle name="Comma 3 4 2 6 2 2" xfId="11778" xr:uid="{27806F32-E0A9-4037-B3AB-292CE8D7B7C9}"/>
    <cellStyle name="Comma 3 4 2 6 3" xfId="10524" xr:uid="{180762DA-1BC4-4EF4-AE89-54A7809DAE78}"/>
    <cellStyle name="Comma 3 4 2 7" xfId="5376" xr:uid="{00000000-0005-0000-0000-0000A2080000}"/>
    <cellStyle name="Comma 3 4 2 7 2" xfId="10791" xr:uid="{AD09F64E-369A-4E78-8C6E-6B0539FF3AFE}"/>
    <cellStyle name="Comma 3 4 2 8" xfId="7544" xr:uid="{00000000-0005-0000-0000-0000A3080000}"/>
    <cellStyle name="Comma 3 4 2 8 2" xfId="11973" xr:uid="{BE338BE5-2304-478A-8A5E-B897715C3245}"/>
    <cellStyle name="Comma 3 4 2 9" xfId="9677" xr:uid="{B9EE7B91-A502-4CAF-8335-C07662BDEB66}"/>
    <cellStyle name="Comma 3 4 3" xfId="1869" xr:uid="{00000000-0005-0000-0000-0000A4080000}"/>
    <cellStyle name="Comma 3 4 3 2" xfId="3969" xr:uid="{00000000-0005-0000-0000-0000A5080000}"/>
    <cellStyle name="Comma 3 4 3 2 2" xfId="6394" xr:uid="{00000000-0005-0000-0000-0000A6080000}"/>
    <cellStyle name="Comma 3 4 3 2 2 2" xfId="11361" xr:uid="{07129A30-EE30-4134-BBCD-6D03533EDFF1}"/>
    <cellStyle name="Comma 3 4 3 2 3" xfId="10189" xr:uid="{D77372C0-A06E-4A97-A6B6-70D69BA84085}"/>
    <cellStyle name="Comma 3 4 3 3" xfId="5041" xr:uid="{00000000-0005-0000-0000-0000A7080000}"/>
    <cellStyle name="Comma 3 4 3 3 2" xfId="7280" xr:uid="{00000000-0005-0000-0000-0000A8080000}"/>
    <cellStyle name="Comma 3 4 3 3 2 2" xfId="11836" xr:uid="{A48BF55D-063E-4AD6-AAF0-F4D78D30D494}"/>
    <cellStyle name="Comma 3 4 3 3 3" xfId="10582" xr:uid="{8D3F29E0-E0B7-4CB4-919D-BA48586C3477}"/>
    <cellStyle name="Comma 3 4 3 4" xfId="5512" xr:uid="{00000000-0005-0000-0000-0000A9080000}"/>
    <cellStyle name="Comma 3 4 3 4 2" xfId="10849" xr:uid="{912E1540-FB56-453A-B367-26472A1D352B}"/>
    <cellStyle name="Comma 3 4 3 5" xfId="7741" xr:uid="{00000000-0005-0000-0000-0000AA080000}"/>
    <cellStyle name="Comma 3 4 3 5 2" xfId="12045" xr:uid="{27743668-7B68-4782-A166-47B9808FBB5F}"/>
    <cellStyle name="Comma 3 4 3 6" xfId="9735" xr:uid="{82430A86-6613-48B2-AEDA-58272E82F9A7}"/>
    <cellStyle name="Comma 3 4 4" xfId="4186" xr:uid="{00000000-0005-0000-0000-0000AB080000}"/>
    <cellStyle name="Comma 3 4 4 2" xfId="6598" xr:uid="{00000000-0005-0000-0000-0000AC080000}"/>
    <cellStyle name="Comma 3 4 4 2 2" xfId="11463" xr:uid="{50285799-870F-4A2A-978E-B91E9E69E4B4}"/>
    <cellStyle name="Comma 3 4 4 3" xfId="7945" xr:uid="{00000000-0005-0000-0000-0000AD080000}"/>
    <cellStyle name="Comma 3 4 4 3 2" xfId="12147" xr:uid="{39ACBFA4-F0CB-40C9-A494-618B5444307B}"/>
    <cellStyle name="Comma 3 4 4 4" xfId="10291" xr:uid="{E14126C9-9F20-404D-957C-7EABDA2DAC7A}"/>
    <cellStyle name="Comma 3 4 5" xfId="3639" xr:uid="{00000000-0005-0000-0000-0000AE080000}"/>
    <cellStyle name="Comma 3 4 5 2" xfId="6135" xr:uid="{00000000-0005-0000-0000-0000AF080000}"/>
    <cellStyle name="Comma 3 4 5 2 2" xfId="11250" xr:uid="{4A038C3E-B56F-47DB-8C4A-4B50F49A44BD}"/>
    <cellStyle name="Comma 3 4 5 3" xfId="10082" xr:uid="{6430F0D3-DD60-4A62-9D62-84D80087BE45}"/>
    <cellStyle name="Comma 3 4 6" xfId="4661" xr:uid="{00000000-0005-0000-0000-0000B0080000}"/>
    <cellStyle name="Comma 3 4 7" xfId="2390" xr:uid="{00000000-0005-0000-0000-0000B1080000}"/>
    <cellStyle name="Comma 3 4 8" xfId="4785" xr:uid="{00000000-0005-0000-0000-0000B2080000}"/>
    <cellStyle name="Comma 3 4 8 2" xfId="7024" xr:uid="{00000000-0005-0000-0000-0000B3080000}"/>
    <cellStyle name="Comma 3 4 8 2 2" xfId="11681" xr:uid="{2A2861EC-2B2B-4CA2-A70C-5230F2C96641}"/>
    <cellStyle name="Comma 3 4 8 3" xfId="10468" xr:uid="{A0A34A2E-939D-4A8A-AD20-93FF4D5EFAF8}"/>
    <cellStyle name="Comma 3 4 9" xfId="5267" xr:uid="{00000000-0005-0000-0000-0000B4080000}"/>
    <cellStyle name="Comma 3 4 9 2" xfId="10705" xr:uid="{BD80A6FC-BA05-436D-BA01-343567DDE0BF}"/>
    <cellStyle name="Comma 3 4_CIS" xfId="1774" xr:uid="{00000000-0005-0000-0000-0000B5080000}"/>
    <cellStyle name="Comma 3 5" xfId="3202" xr:uid="{00000000-0005-0000-0000-0000B6080000}"/>
    <cellStyle name="Comma 3 6" xfId="3317" xr:uid="{00000000-0005-0000-0000-0000B7080000}"/>
    <cellStyle name="Comma 3 6 2" xfId="5876" xr:uid="{00000000-0005-0000-0000-0000B8080000}"/>
    <cellStyle name="Comma 3 6 2 2" xfId="11081" xr:uid="{2BB6D095-168C-4004-87F9-01E1D60345F4}"/>
    <cellStyle name="Comma 3 6 3" xfId="9947" xr:uid="{983B106B-2106-47D7-AAD0-C89831D7CCDF}"/>
    <cellStyle name="Comma 3 7" xfId="3561" xr:uid="{00000000-0005-0000-0000-0000B9080000}"/>
    <cellStyle name="Comma 3 8" xfId="4415" xr:uid="{00000000-0005-0000-0000-0000BA080000}"/>
    <cellStyle name="Comma 3 8 2" xfId="6759" xr:uid="{00000000-0005-0000-0000-0000BB080000}"/>
    <cellStyle name="Comma 3 8 2 2" xfId="11557" xr:uid="{0536A7B6-0DC1-4B6B-B0E2-9CA638208894}"/>
    <cellStyle name="Comma 3 8 3" xfId="10385" xr:uid="{4C97BA72-F1A4-4DE8-92C4-A71798F0620E}"/>
    <cellStyle name="Comma 3 9" xfId="4528" xr:uid="{00000000-0005-0000-0000-0000BC080000}"/>
    <cellStyle name="Comma 3_0300 - Özkaynaklar" xfId="2903" xr:uid="{00000000-0005-0000-0000-0000BD080000}"/>
    <cellStyle name="Comma 30" xfId="5" xr:uid="{00000000-0005-0000-0000-0000BE080000}"/>
    <cellStyle name="Comma 30 2" xfId="3446" xr:uid="{00000000-0005-0000-0000-0000BF080000}"/>
    <cellStyle name="Comma 30 2 2" xfId="5986" xr:uid="{00000000-0005-0000-0000-0000C0080000}"/>
    <cellStyle name="Comma 30 2 2 2" xfId="11154" xr:uid="{FC62246F-0064-443C-A860-9BE815183F63}"/>
    <cellStyle name="Comma 30 2 3" xfId="10002" xr:uid="{6E0C2F41-34A8-4E7A-AC76-FE992AB13C87}"/>
    <cellStyle name="Comma 30 3" xfId="3964" xr:uid="{00000000-0005-0000-0000-0000C1080000}"/>
    <cellStyle name="Comma 30 3 2" xfId="6389" xr:uid="{00000000-0005-0000-0000-0000C2080000}"/>
    <cellStyle name="Comma 30 3 2 2" xfId="11356" xr:uid="{A7F93658-635F-4A62-8B57-4BC3B11FE507}"/>
    <cellStyle name="Comma 30 3 3" xfId="10184" xr:uid="{E4271355-6180-4DD9-922F-DFF6C9E27A21}"/>
    <cellStyle name="Comma 30 4" xfId="2391" xr:uid="{00000000-0005-0000-0000-0000C3080000}"/>
    <cellStyle name="Comma 30 4 2" xfId="5746" xr:uid="{00000000-0005-0000-0000-0000C4080000}"/>
    <cellStyle name="Comma 30 4 2 2" xfId="10979" xr:uid="{8C1998E2-0349-4FE9-8C6F-D916945E9C78}"/>
    <cellStyle name="Comma 30 4 3" xfId="9850" xr:uid="{F3BC8A00-728F-4C9D-8FB8-49BDC85DB505}"/>
    <cellStyle name="Comma 30 5" xfId="5010" xr:uid="{00000000-0005-0000-0000-0000C5080000}"/>
    <cellStyle name="Comma 30 5 2" xfId="7249" xr:uid="{00000000-0005-0000-0000-0000C6080000}"/>
    <cellStyle name="Comma 30 5 2 2" xfId="11823" xr:uid="{CE897463-899A-462B-943A-4D6A809ED2C0}"/>
    <cellStyle name="Comma 30 5 3" xfId="10569" xr:uid="{E0A0EDCA-3060-4A3E-B6C8-DA007576AAA2}"/>
    <cellStyle name="Comma 30 6" xfId="5481" xr:uid="{00000000-0005-0000-0000-0000C7080000}"/>
    <cellStyle name="Comma 30 6 2" xfId="10836" xr:uid="{F94CC561-0BD6-423D-A6D2-97E99D76C30C}"/>
    <cellStyle name="Comma 30 7" xfId="7736" xr:uid="{00000000-0005-0000-0000-0000C8080000}"/>
    <cellStyle name="Comma 30 7 2" xfId="12040" xr:uid="{F205AF8B-5DF2-4F4B-9682-E25944B399F8}"/>
    <cellStyle name="Comma 30 8" xfId="1838" xr:uid="{00000000-0005-0000-0000-0000C9080000}"/>
    <cellStyle name="Comma 30 8 2" xfId="9722" xr:uid="{0895CC3F-7BF5-479C-97AD-F25123FC2307}"/>
    <cellStyle name="Comma 30 9" xfId="9615" xr:uid="{1A111B02-160A-484D-A012-3D2C3284AA84}"/>
    <cellStyle name="Comma 31" xfId="4" xr:uid="{00000000-0005-0000-0000-0000CA080000}"/>
    <cellStyle name="Comma 31 2" xfId="4138" xr:uid="{00000000-0005-0000-0000-0000CB080000}"/>
    <cellStyle name="Comma 31 2 2" xfId="6555" xr:uid="{00000000-0005-0000-0000-0000CC080000}"/>
    <cellStyle name="Comma 31 2 2 2" xfId="11457" xr:uid="{B4BA4C67-692F-4F25-AB44-64D381D50723}"/>
    <cellStyle name="Comma 31 2 3" xfId="10285" xr:uid="{8C04AEEA-7E03-450F-8FFE-3F200AA07A47}"/>
    <cellStyle name="Comma 31 3" xfId="2392" xr:uid="{00000000-0005-0000-0000-0000CD080000}"/>
    <cellStyle name="Comma 31 4" xfId="5202" xr:uid="{00000000-0005-0000-0000-0000CE080000}"/>
    <cellStyle name="Comma 31 4 2" xfId="7441" xr:uid="{00000000-0005-0000-0000-0000CF080000}"/>
    <cellStyle name="Comma 31 4 2 2" xfId="11932" xr:uid="{EE1701A2-F090-47E8-B870-6D4C67FB7BFD}"/>
    <cellStyle name="Comma 31 4 3" xfId="10678" xr:uid="{401905D7-BC19-4538-A851-F5950386EC7D}"/>
    <cellStyle name="Comma 31 5" xfId="5673" xr:uid="{00000000-0005-0000-0000-0000D0080000}"/>
    <cellStyle name="Comma 31 5 2" xfId="10945" xr:uid="{2D13C862-3F77-4594-8816-0FACC5C89CBF}"/>
    <cellStyle name="Comma 31 6" xfId="7902" xr:uid="{00000000-0005-0000-0000-0000D1080000}"/>
    <cellStyle name="Comma 31 6 2" xfId="12141" xr:uid="{E3132A6F-E508-4D54-92A5-56CD026D7B8C}"/>
    <cellStyle name="Comma 31 7" xfId="2030" xr:uid="{00000000-0005-0000-0000-0000D2080000}"/>
    <cellStyle name="Comma 31 7 2" xfId="9831" xr:uid="{52D30ACF-E9A2-489C-AA39-6910EB166470}"/>
    <cellStyle name="Comma 31 8" xfId="9614" xr:uid="{0E709F03-F9B6-490A-BB54-D097DE3868FB}"/>
    <cellStyle name="Comma 32" xfId="6" xr:uid="{00000000-0005-0000-0000-0000D3080000}"/>
    <cellStyle name="Comma 32 2" xfId="4140" xr:uid="{00000000-0005-0000-0000-0000D4080000}"/>
    <cellStyle name="Comma 32 2 2" xfId="6556" xr:uid="{00000000-0005-0000-0000-0000D5080000}"/>
    <cellStyle name="Comma 32 2 2 2" xfId="11458" xr:uid="{DA51E833-99AC-4EE0-9164-9AD55A246B87}"/>
    <cellStyle name="Comma 32 2 3" xfId="10286" xr:uid="{AEF3BE3B-DCC8-4BD4-A0D6-F9DC47822287}"/>
    <cellStyle name="Comma 32 3" xfId="2393" xr:uid="{00000000-0005-0000-0000-0000D6080000}"/>
    <cellStyle name="Comma 32 4" xfId="5106" xr:uid="{00000000-0005-0000-0000-0000D7080000}"/>
    <cellStyle name="Comma 32 4 2" xfId="7345" xr:uid="{00000000-0005-0000-0000-0000D8080000}"/>
    <cellStyle name="Comma 32 4 2 2" xfId="11880" xr:uid="{3E5190F9-5BA7-4B77-9809-310AC1C19D23}"/>
    <cellStyle name="Comma 32 4 3" xfId="10626" xr:uid="{9CF9E65F-D541-4429-B0A4-3A6EC15C1ACD}"/>
    <cellStyle name="Comma 32 5" xfId="5577" xr:uid="{00000000-0005-0000-0000-0000D9080000}"/>
    <cellStyle name="Comma 32 5 2" xfId="10893" xr:uid="{C4B100C6-783C-4E55-9DC6-984E1B0F274B}"/>
    <cellStyle name="Comma 32 6" xfId="7903" xr:uid="{00000000-0005-0000-0000-0000DA080000}"/>
    <cellStyle name="Comma 32 6 2" xfId="12142" xr:uid="{B7C6A76A-1189-430D-BB69-C9C2DA5F16AA}"/>
    <cellStyle name="Comma 32 7" xfId="1934" xr:uid="{00000000-0005-0000-0000-0000DB080000}"/>
    <cellStyle name="Comma 32 7 2" xfId="9779" xr:uid="{953F614D-ED4C-483D-BE61-E9FC7769A147}"/>
    <cellStyle name="Comma 32 8" xfId="9616" xr:uid="{3D622CB5-5A40-47DC-BD7A-2B1D6CB6B0A4}"/>
    <cellStyle name="Comma 33" xfId="7" xr:uid="{00000000-0005-0000-0000-0000DC080000}"/>
    <cellStyle name="Comma 33 2" xfId="4252" xr:uid="{00000000-0005-0000-0000-0000DD080000}"/>
    <cellStyle name="Comma 33 3" xfId="2394" xr:uid="{00000000-0005-0000-0000-0000DE080000}"/>
    <cellStyle name="Comma 33 4" xfId="5009" xr:uid="{00000000-0005-0000-0000-0000DF080000}"/>
    <cellStyle name="Comma 33 4 2" xfId="7248" xr:uid="{00000000-0005-0000-0000-0000E0080000}"/>
    <cellStyle name="Comma 33 4 2 2" xfId="11822" xr:uid="{7F314DAA-755C-4A5F-945A-40356B11D541}"/>
    <cellStyle name="Comma 33 4 3" xfId="10568" xr:uid="{1FAE4A82-3B23-4074-BB2F-5169D5FCE25C}"/>
    <cellStyle name="Comma 33 5" xfId="5480" xr:uid="{00000000-0005-0000-0000-0000E1080000}"/>
    <cellStyle name="Comma 33 5 2" xfId="10835" xr:uid="{E7A32484-B8A9-4A2D-B517-DFA4F545FFFD}"/>
    <cellStyle name="Comma 33 6" xfId="1837" xr:uid="{00000000-0005-0000-0000-0000E2080000}"/>
    <cellStyle name="Comma 33 6 2" xfId="9721" xr:uid="{9D7B7501-CC67-4A39-B4BD-F5F660E3E620}"/>
    <cellStyle name="Comma 33 7" xfId="9617" xr:uid="{DF892507-1FE4-4F68-8D16-96F1DF35A233}"/>
    <cellStyle name="Comma 34" xfId="2395" xr:uid="{00000000-0005-0000-0000-0000E3080000}"/>
    <cellStyle name="Comma 34 2" xfId="4181" xr:uid="{00000000-0005-0000-0000-0000E4080000}"/>
    <cellStyle name="Comma 35" xfId="2396" xr:uid="{00000000-0005-0000-0000-0000E5080000}"/>
    <cellStyle name="Comma 36" xfId="2397" xr:uid="{00000000-0005-0000-0000-0000E6080000}"/>
    <cellStyle name="Comma 37" xfId="2398" xr:uid="{00000000-0005-0000-0000-0000E7080000}"/>
    <cellStyle name="Comma 38" xfId="2976" xr:uid="{00000000-0005-0000-0000-0000E8080000}"/>
    <cellStyle name="Comma 38 2" xfId="3536" xr:uid="{00000000-0005-0000-0000-0000E9080000}"/>
    <cellStyle name="Comma 38 2 2" xfId="6074" xr:uid="{00000000-0005-0000-0000-0000EA080000}"/>
    <cellStyle name="Comma 38 2 2 2" xfId="11225" xr:uid="{D8E13112-330A-49D7-8DEE-C3304845E289}"/>
    <cellStyle name="Comma 38 2 3" xfId="10069" xr:uid="{4CF4E3F8-17EE-4DAA-BD21-C64D3573C86B}"/>
    <cellStyle name="Comma 38 3" xfId="4526" xr:uid="{00000000-0005-0000-0000-0000EB080000}"/>
    <cellStyle name="Comma 38 3 2" xfId="6870" xr:uid="{00000000-0005-0000-0000-0000EC080000}"/>
    <cellStyle name="Comma 38 3 2 2" xfId="11614" xr:uid="{D47A09C3-D1E5-441F-8B36-4E7550348E43}"/>
    <cellStyle name="Comma 38 3 3" xfId="10427" xr:uid="{F7129B7D-E578-4012-B09B-406A9161008C}"/>
    <cellStyle name="Comma 38 4" xfId="5823" xr:uid="{00000000-0005-0000-0000-0000ED080000}"/>
    <cellStyle name="Comma 38 4 2" xfId="11033" xr:uid="{66002AEF-29B3-438F-BEAC-BF6114DE9101}"/>
    <cellStyle name="Comma 38 5" xfId="9902" xr:uid="{47458FD5-C15F-471D-9838-32B396D854E9}"/>
    <cellStyle name="Comma 39" xfId="3196" xr:uid="{00000000-0005-0000-0000-0000EE080000}"/>
    <cellStyle name="Comma 39 2" xfId="5827" xr:uid="{00000000-0005-0000-0000-0000EF080000}"/>
    <cellStyle name="Comma 4" xfId="9" xr:uid="{00000000-0005-0000-0000-0000F0080000}"/>
    <cellStyle name="Comma 4 10" xfId="1016" xr:uid="{00000000-0005-0000-0000-0000F1080000}"/>
    <cellStyle name="Comma 4 10 2" xfId="1673" xr:uid="{00000000-0005-0000-0000-0000F2080000}"/>
    <cellStyle name="Comma 4 10 2 2" xfId="1947" xr:uid="{00000000-0005-0000-0000-0000F3080000}"/>
    <cellStyle name="Comma 4 10 2 2 2" xfId="4050" xr:uid="{00000000-0005-0000-0000-0000F4080000}"/>
    <cellStyle name="Comma 4 10 2 2 2 2" xfId="6471" xr:uid="{00000000-0005-0000-0000-0000F5080000}"/>
    <cellStyle name="Comma 4 10 2 2 2 2 2" xfId="11415" xr:uid="{5727016C-7440-43BF-8488-F52D278D4C3F}"/>
    <cellStyle name="Comma 4 10 2 2 2 3" xfId="10243" xr:uid="{EB9806AF-FA57-4104-AAFC-8BAEB7265904}"/>
    <cellStyle name="Comma 4 10 2 2 3" xfId="5119" xr:uid="{00000000-0005-0000-0000-0000F6080000}"/>
    <cellStyle name="Comma 4 10 2 2 3 2" xfId="7358" xr:uid="{00000000-0005-0000-0000-0000F7080000}"/>
    <cellStyle name="Comma 4 10 2 2 3 2 2" xfId="11891" xr:uid="{FFBFE858-FBFA-40F2-908F-B3CB1DA3A157}"/>
    <cellStyle name="Comma 4 10 2 2 3 3" xfId="10637" xr:uid="{A5089DB0-8E17-4131-B7B6-3E16F7C4CD7F}"/>
    <cellStyle name="Comma 4 10 2 2 4" xfId="5590" xr:uid="{00000000-0005-0000-0000-0000F8080000}"/>
    <cellStyle name="Comma 4 10 2 2 4 2" xfId="10904" xr:uid="{4A72665B-C115-4474-92CE-58247487497F}"/>
    <cellStyle name="Comma 4 10 2 2 5" xfId="7818" xr:uid="{00000000-0005-0000-0000-0000F9080000}"/>
    <cellStyle name="Comma 4 10 2 2 5 2" xfId="12099" xr:uid="{6828AA73-4879-4163-881F-C5A34BF8EE0C}"/>
    <cellStyle name="Comma 4 10 2 2 6" xfId="9790" xr:uid="{A955DEDB-640A-4CA0-BC20-FCEBD07A52BF}"/>
    <cellStyle name="Comma 4 10 2 3" xfId="4263" xr:uid="{00000000-0005-0000-0000-0000FA080000}"/>
    <cellStyle name="Comma 4 10 2 3 2" xfId="6672" xr:uid="{00000000-0005-0000-0000-0000FB080000}"/>
    <cellStyle name="Comma 4 10 2 3 2 2" xfId="11514" xr:uid="{525A3D14-6B43-45CD-A644-A854BB210F29}"/>
    <cellStyle name="Comma 4 10 2 3 3" xfId="8019" xr:uid="{00000000-0005-0000-0000-0000FC080000}"/>
    <cellStyle name="Comma 4 10 2 3 3 2" xfId="12198" xr:uid="{90FE8378-BA6C-4A97-AF02-CCAA8CC8C8B3}"/>
    <cellStyle name="Comma 4 10 2 3 4" xfId="10342" xr:uid="{93ED6B39-44B2-419D-82D6-ED47DD03BCBC}"/>
    <cellStyle name="Comma 4 10 2 4" xfId="3733" xr:uid="{00000000-0005-0000-0000-0000FD080000}"/>
    <cellStyle name="Comma 4 10 2 4 2" xfId="6199" xr:uid="{00000000-0005-0000-0000-0000FE080000}"/>
    <cellStyle name="Comma 4 10 2 4 2 2" xfId="11291" xr:uid="{394ACDD9-1C11-440A-9164-42FE51EE0547}"/>
    <cellStyle name="Comma 4 10 2 4 3" xfId="10119" xr:uid="{2BBDBF49-B610-41A3-9A0A-F19928E64AA4}"/>
    <cellStyle name="Comma 4 10 2 5" xfId="3367" xr:uid="{00000000-0005-0000-0000-0000FF080000}"/>
    <cellStyle name="Comma 4 10 2 5 2" xfId="5908" xr:uid="{00000000-0005-0000-0000-000000090000}"/>
    <cellStyle name="Comma 4 10 2 5 2 2" xfId="11113" xr:uid="{843C3889-6F70-4B64-B56E-64EC757F39A6}"/>
    <cellStyle name="Comma 4 10 2 5 3" xfId="9961" xr:uid="{4751CFE7-7C33-4B6F-B17A-F9F6BBF28BE6}"/>
    <cellStyle name="Comma 4 10 2 6" xfId="4907" xr:uid="{00000000-0005-0000-0000-000001090000}"/>
    <cellStyle name="Comma 4 10 2 6 2" xfId="7146" xr:uid="{00000000-0005-0000-0000-000002090000}"/>
    <cellStyle name="Comma 4 10 2 6 2 2" xfId="11780" xr:uid="{F0746E39-6876-4F90-9A93-4F61E46620FD}"/>
    <cellStyle name="Comma 4 10 2 6 3" xfId="10526" xr:uid="{AC21C8D4-74A0-4268-ADCF-8EC467C47907}"/>
    <cellStyle name="Comma 4 10 2 7" xfId="5378" xr:uid="{00000000-0005-0000-0000-000003090000}"/>
    <cellStyle name="Comma 4 10 2 7 2" xfId="10793" xr:uid="{522FE282-5A0C-4330-8041-753C8186938D}"/>
    <cellStyle name="Comma 4 10 2 8" xfId="7546" xr:uid="{00000000-0005-0000-0000-000004090000}"/>
    <cellStyle name="Comma 4 10 2 8 2" xfId="11975" xr:uid="{99A0A7FB-4957-4B89-8FE8-B512C506B770}"/>
    <cellStyle name="Comma 4 10 2 9" xfId="9679" xr:uid="{5EB65532-37DE-465E-857C-1E5BECDA1CDD}"/>
    <cellStyle name="Comma 4 10 3" xfId="1870" xr:uid="{00000000-0005-0000-0000-000005090000}"/>
    <cellStyle name="Comma 4 10 3 2" xfId="3970" xr:uid="{00000000-0005-0000-0000-000006090000}"/>
    <cellStyle name="Comma 4 10 3 2 2" xfId="6395" xr:uid="{00000000-0005-0000-0000-000007090000}"/>
    <cellStyle name="Comma 4 10 3 2 2 2" xfId="11362" xr:uid="{76C88A73-52D9-4979-8BE4-59CBF2FE6848}"/>
    <cellStyle name="Comma 4 10 3 2 3" xfId="10190" xr:uid="{7794A696-5C14-4699-A3B1-2AB6D503F9E6}"/>
    <cellStyle name="Comma 4 10 3 3" xfId="5042" xr:uid="{00000000-0005-0000-0000-000008090000}"/>
    <cellStyle name="Comma 4 10 3 3 2" xfId="7281" xr:uid="{00000000-0005-0000-0000-000009090000}"/>
    <cellStyle name="Comma 4 10 3 3 2 2" xfId="11837" xr:uid="{978EE8A3-E0E6-498C-B9BD-B37AF08927C3}"/>
    <cellStyle name="Comma 4 10 3 3 3" xfId="10583" xr:uid="{089C8374-6BB3-457C-89B1-0349ED1E6A31}"/>
    <cellStyle name="Comma 4 10 3 4" xfId="5513" xr:uid="{00000000-0005-0000-0000-00000A090000}"/>
    <cellStyle name="Comma 4 10 3 4 2" xfId="10850" xr:uid="{7A294B99-FA48-43D9-AAAE-7E66DA7419FC}"/>
    <cellStyle name="Comma 4 10 3 5" xfId="7742" xr:uid="{00000000-0005-0000-0000-00000B090000}"/>
    <cellStyle name="Comma 4 10 3 5 2" xfId="12046" xr:uid="{00B0EBD9-F11A-4F2F-BC97-7DC178437C0E}"/>
    <cellStyle name="Comma 4 10 3 6" xfId="9736" xr:uid="{DAAF9CF1-1473-4D24-887D-9BEA8792D282}"/>
    <cellStyle name="Comma 4 10 4" xfId="4187" xr:uid="{00000000-0005-0000-0000-00000C090000}"/>
    <cellStyle name="Comma 4 10 4 2" xfId="6599" xr:uid="{00000000-0005-0000-0000-00000D090000}"/>
    <cellStyle name="Comma 4 10 4 2 2" xfId="11464" xr:uid="{24FC8D4A-850A-4481-ADB6-29CED7E14C43}"/>
    <cellStyle name="Comma 4 10 4 3" xfId="7946" xr:uid="{00000000-0005-0000-0000-00000E090000}"/>
    <cellStyle name="Comma 4 10 4 3 2" xfId="12148" xr:uid="{D47DB4F2-0FD0-49BE-90C1-9B57865A4865}"/>
    <cellStyle name="Comma 4 10 4 4" xfId="10292" xr:uid="{482451C9-5900-4AF9-BCCC-EF584C62779F}"/>
    <cellStyle name="Comma 4 10 5" xfId="4786" xr:uid="{00000000-0005-0000-0000-00000F090000}"/>
    <cellStyle name="Comma 4 10 5 2" xfId="7025" xr:uid="{00000000-0005-0000-0000-000010090000}"/>
    <cellStyle name="Comma 4 10 5 2 2" xfId="11682" xr:uid="{57AECAFB-79CE-413D-ACB6-A9F61A6EAE03}"/>
    <cellStyle name="Comma 4 10 5 3" xfId="10469" xr:uid="{C8014B33-02C6-4D48-B89E-C1D06FC2C587}"/>
    <cellStyle name="Comma 4 10 6" xfId="5268" xr:uid="{00000000-0005-0000-0000-000011090000}"/>
    <cellStyle name="Comma 4 10 6 2" xfId="10706" xr:uid="{72B2E00D-A05A-4DBB-B461-28180735535A}"/>
    <cellStyle name="Comma 4 10 7" xfId="9629" xr:uid="{817F0E29-455E-47E1-A0B4-37F16A5BD0C1}"/>
    <cellStyle name="Comma 4 10_CIS" xfId="1775" xr:uid="{00000000-0005-0000-0000-000012090000}"/>
    <cellStyle name="Comma 4 11" xfId="1017" xr:uid="{00000000-0005-0000-0000-000013090000}"/>
    <cellStyle name="Comma 4 11 2" xfId="1674" xr:uid="{00000000-0005-0000-0000-000014090000}"/>
    <cellStyle name="Comma 4 11 2 2" xfId="1948" xr:uid="{00000000-0005-0000-0000-000015090000}"/>
    <cellStyle name="Comma 4 11 2 2 2" xfId="4051" xr:uid="{00000000-0005-0000-0000-000016090000}"/>
    <cellStyle name="Comma 4 11 2 2 2 2" xfId="6472" xr:uid="{00000000-0005-0000-0000-000017090000}"/>
    <cellStyle name="Comma 4 11 2 2 2 2 2" xfId="11416" xr:uid="{FC3C31F0-0A97-40F1-BC5E-1C9EB2F0B766}"/>
    <cellStyle name="Comma 4 11 2 2 2 3" xfId="10244" xr:uid="{522D3D49-CC3D-4A2E-8C20-DDF0CDF84CC6}"/>
    <cellStyle name="Comma 4 11 2 2 3" xfId="5120" xr:uid="{00000000-0005-0000-0000-000018090000}"/>
    <cellStyle name="Comma 4 11 2 2 3 2" xfId="7359" xr:uid="{00000000-0005-0000-0000-000019090000}"/>
    <cellStyle name="Comma 4 11 2 2 3 2 2" xfId="11892" xr:uid="{A51BF1F2-D14C-4EDE-93A6-601AA65EB8CD}"/>
    <cellStyle name="Comma 4 11 2 2 3 3" xfId="10638" xr:uid="{C6498955-AE15-4C23-AF30-8E582E2E53EF}"/>
    <cellStyle name="Comma 4 11 2 2 4" xfId="5591" xr:uid="{00000000-0005-0000-0000-00001A090000}"/>
    <cellStyle name="Comma 4 11 2 2 4 2" xfId="10905" xr:uid="{308A746A-42F7-48F7-81D3-B5734972AFD9}"/>
    <cellStyle name="Comma 4 11 2 2 5" xfId="7819" xr:uid="{00000000-0005-0000-0000-00001B090000}"/>
    <cellStyle name="Comma 4 11 2 2 5 2" xfId="12100" xr:uid="{4805A5DE-14AB-4BD1-A47D-7984D306AAEE}"/>
    <cellStyle name="Comma 4 11 2 2 6" xfId="9791" xr:uid="{8511BA5B-CA8D-4F91-AC98-C93F06B36B3A}"/>
    <cellStyle name="Comma 4 11 2 3" xfId="4264" xr:uid="{00000000-0005-0000-0000-00001C090000}"/>
    <cellStyle name="Comma 4 11 2 3 2" xfId="6673" xr:uid="{00000000-0005-0000-0000-00001D090000}"/>
    <cellStyle name="Comma 4 11 2 3 2 2" xfId="11515" xr:uid="{1503DF95-F150-4380-8DB1-57E4E518785A}"/>
    <cellStyle name="Comma 4 11 2 3 3" xfId="8020" xr:uid="{00000000-0005-0000-0000-00001E090000}"/>
    <cellStyle name="Comma 4 11 2 3 3 2" xfId="12199" xr:uid="{CEE5F2CC-E4D9-4DF1-B181-D05E8F970564}"/>
    <cellStyle name="Comma 4 11 2 3 4" xfId="10343" xr:uid="{2123C962-59EA-4008-9206-D3D02EB73307}"/>
    <cellStyle name="Comma 4 11 2 4" xfId="3734" xr:uid="{00000000-0005-0000-0000-00001F090000}"/>
    <cellStyle name="Comma 4 11 2 4 2" xfId="6200" xr:uid="{00000000-0005-0000-0000-000020090000}"/>
    <cellStyle name="Comma 4 11 2 4 2 2" xfId="11292" xr:uid="{28C29E69-446B-4DD0-9E82-FF978B6DE958}"/>
    <cellStyle name="Comma 4 11 2 4 3" xfId="10120" xr:uid="{D4C19C07-19A1-4AC8-9122-CA1223A6F6F5}"/>
    <cellStyle name="Comma 4 11 2 5" xfId="3368" xr:uid="{00000000-0005-0000-0000-000021090000}"/>
    <cellStyle name="Comma 4 11 2 5 2" xfId="5909" xr:uid="{00000000-0005-0000-0000-000022090000}"/>
    <cellStyle name="Comma 4 11 2 5 2 2" xfId="11114" xr:uid="{57631291-1F15-44F4-AD34-C910D7ED640C}"/>
    <cellStyle name="Comma 4 11 2 5 3" xfId="9962" xr:uid="{02559E90-BC49-45F0-BAF4-B41FD2317EDC}"/>
    <cellStyle name="Comma 4 11 2 6" xfId="4908" xr:uid="{00000000-0005-0000-0000-000023090000}"/>
    <cellStyle name="Comma 4 11 2 6 2" xfId="7147" xr:uid="{00000000-0005-0000-0000-000024090000}"/>
    <cellStyle name="Comma 4 11 2 6 2 2" xfId="11781" xr:uid="{AF92573E-E2D4-474E-8DD5-656DC20C786C}"/>
    <cellStyle name="Comma 4 11 2 6 3" xfId="10527" xr:uid="{DC63AF50-E810-4279-B432-E76DFC61E32E}"/>
    <cellStyle name="Comma 4 11 2 7" xfId="5379" xr:uid="{00000000-0005-0000-0000-000025090000}"/>
    <cellStyle name="Comma 4 11 2 7 2" xfId="10794" xr:uid="{C4B88AF4-47E6-44BC-98EE-D75C177BA076}"/>
    <cellStyle name="Comma 4 11 2 8" xfId="7547" xr:uid="{00000000-0005-0000-0000-000026090000}"/>
    <cellStyle name="Comma 4 11 2 8 2" xfId="11976" xr:uid="{70224EC8-C82F-4DD3-B06B-C9C45C131CC9}"/>
    <cellStyle name="Comma 4 11 2 9" xfId="9680" xr:uid="{20B84C13-41BF-4625-9B8B-E9C847133022}"/>
    <cellStyle name="Comma 4 11 3" xfId="1871" xr:uid="{00000000-0005-0000-0000-000027090000}"/>
    <cellStyle name="Comma 4 11 3 2" xfId="3971" xr:uid="{00000000-0005-0000-0000-000028090000}"/>
    <cellStyle name="Comma 4 11 3 2 2" xfId="6396" xr:uid="{00000000-0005-0000-0000-000029090000}"/>
    <cellStyle name="Comma 4 11 3 2 2 2" xfId="11363" xr:uid="{0F297F1D-358F-421D-A521-6CC9D19D1452}"/>
    <cellStyle name="Comma 4 11 3 2 3" xfId="10191" xr:uid="{356094D6-3C76-4070-B4A3-1086D8241DBB}"/>
    <cellStyle name="Comma 4 11 3 3" xfId="5043" xr:uid="{00000000-0005-0000-0000-00002A090000}"/>
    <cellStyle name="Comma 4 11 3 3 2" xfId="7282" xr:uid="{00000000-0005-0000-0000-00002B090000}"/>
    <cellStyle name="Comma 4 11 3 3 2 2" xfId="11838" xr:uid="{0E640DB6-E797-40B4-87B6-58CBEC4B4CFF}"/>
    <cellStyle name="Comma 4 11 3 3 3" xfId="10584" xr:uid="{A8CF9B5B-911A-47B4-A9A5-23E360973812}"/>
    <cellStyle name="Comma 4 11 3 4" xfId="5514" xr:uid="{00000000-0005-0000-0000-00002C090000}"/>
    <cellStyle name="Comma 4 11 3 4 2" xfId="10851" xr:uid="{2B2C25F5-74C1-4F85-AD3D-822EE4E871D7}"/>
    <cellStyle name="Comma 4 11 3 5" xfId="7743" xr:uid="{00000000-0005-0000-0000-00002D090000}"/>
    <cellStyle name="Comma 4 11 3 5 2" xfId="12047" xr:uid="{44569C98-7CA9-4FF1-A648-2B20D66997A9}"/>
    <cellStyle name="Comma 4 11 3 6" xfId="9737" xr:uid="{2043079B-B8D0-4AD3-B19D-4E5C83228F77}"/>
    <cellStyle name="Comma 4 11 4" xfId="4188" xr:uid="{00000000-0005-0000-0000-00002E090000}"/>
    <cellStyle name="Comma 4 11 4 2" xfId="6600" xr:uid="{00000000-0005-0000-0000-00002F090000}"/>
    <cellStyle name="Comma 4 11 4 2 2" xfId="11465" xr:uid="{070CB25B-4695-4DA2-B88A-9FEA1618624D}"/>
    <cellStyle name="Comma 4 11 4 3" xfId="7947" xr:uid="{00000000-0005-0000-0000-000030090000}"/>
    <cellStyle name="Comma 4 11 4 3 2" xfId="12149" xr:uid="{4B0381F6-10FE-4D11-B47F-3DB1C6CE0DA1}"/>
    <cellStyle name="Comma 4 11 4 4" xfId="10293" xr:uid="{6A932598-57A1-4EA2-84CF-E62397CEE56B}"/>
    <cellStyle name="Comma 4 11 5" xfId="4787" xr:uid="{00000000-0005-0000-0000-000031090000}"/>
    <cellStyle name="Comma 4 11 5 2" xfId="7026" xr:uid="{00000000-0005-0000-0000-000032090000}"/>
    <cellStyle name="Comma 4 11 5 2 2" xfId="11683" xr:uid="{66A47AF1-B4FE-4501-9E85-5B6CC0C9A4B4}"/>
    <cellStyle name="Comma 4 11 5 3" xfId="10470" xr:uid="{91C68270-B454-4C89-B970-D2AC1B7DA38C}"/>
    <cellStyle name="Comma 4 11 6" xfId="5269" xr:uid="{00000000-0005-0000-0000-000033090000}"/>
    <cellStyle name="Comma 4 11 6 2" xfId="10707" xr:uid="{6FA4F29A-2C78-4DD3-BE5C-76308FF357A2}"/>
    <cellStyle name="Comma 4 11 7" xfId="9630" xr:uid="{58297D02-100D-4E91-ABFE-E0AA9ADF8EEC}"/>
    <cellStyle name="Comma 4 11_CIS" xfId="1776" xr:uid="{00000000-0005-0000-0000-000034090000}"/>
    <cellStyle name="Comma 4 12" xfId="1018" xr:uid="{00000000-0005-0000-0000-000035090000}"/>
    <cellStyle name="Comma 4 12 2" xfId="1675" xr:uid="{00000000-0005-0000-0000-000036090000}"/>
    <cellStyle name="Comma 4 12 2 2" xfId="1949" xr:uid="{00000000-0005-0000-0000-000037090000}"/>
    <cellStyle name="Comma 4 12 2 2 2" xfId="4052" xr:uid="{00000000-0005-0000-0000-000038090000}"/>
    <cellStyle name="Comma 4 12 2 2 2 2" xfId="6473" xr:uid="{00000000-0005-0000-0000-000039090000}"/>
    <cellStyle name="Comma 4 12 2 2 2 2 2" xfId="11417" xr:uid="{9FE480CE-803B-487D-866C-86550CED9A30}"/>
    <cellStyle name="Comma 4 12 2 2 2 3" xfId="10245" xr:uid="{7F3F25C8-4F20-4554-ABD3-6E95036BF5FE}"/>
    <cellStyle name="Comma 4 12 2 2 3" xfId="5121" xr:uid="{00000000-0005-0000-0000-00003A090000}"/>
    <cellStyle name="Comma 4 12 2 2 3 2" xfId="7360" xr:uid="{00000000-0005-0000-0000-00003B090000}"/>
    <cellStyle name="Comma 4 12 2 2 3 2 2" xfId="11893" xr:uid="{22679180-6D51-4ED2-BBFD-F8B46F7D6C1A}"/>
    <cellStyle name="Comma 4 12 2 2 3 3" xfId="10639" xr:uid="{169EDCEF-D67F-4ACE-A943-7B70CE84F1A3}"/>
    <cellStyle name="Comma 4 12 2 2 4" xfId="5592" xr:uid="{00000000-0005-0000-0000-00003C090000}"/>
    <cellStyle name="Comma 4 12 2 2 4 2" xfId="10906" xr:uid="{AB041BAD-97FB-49AC-8641-4586CABB2726}"/>
    <cellStyle name="Comma 4 12 2 2 5" xfId="7820" xr:uid="{00000000-0005-0000-0000-00003D090000}"/>
    <cellStyle name="Comma 4 12 2 2 5 2" xfId="12101" xr:uid="{9BB98DE0-B3EE-4AE8-90D0-DC0A5D0FDC15}"/>
    <cellStyle name="Comma 4 12 2 2 6" xfId="9792" xr:uid="{DB02D0BB-EA2F-4CCB-8BA8-189E3AE88791}"/>
    <cellStyle name="Comma 4 12 2 3" xfId="4265" xr:uid="{00000000-0005-0000-0000-00003E090000}"/>
    <cellStyle name="Comma 4 12 2 3 2" xfId="6674" xr:uid="{00000000-0005-0000-0000-00003F090000}"/>
    <cellStyle name="Comma 4 12 2 3 2 2" xfId="11516" xr:uid="{66A793E6-FC0B-4F95-AEFE-00F0AB444A96}"/>
    <cellStyle name="Comma 4 12 2 3 3" xfId="8021" xr:uid="{00000000-0005-0000-0000-000040090000}"/>
    <cellStyle name="Comma 4 12 2 3 3 2" xfId="12200" xr:uid="{6FC8605F-398A-4339-8FA0-1BF9B6710C57}"/>
    <cellStyle name="Comma 4 12 2 3 4" xfId="10344" xr:uid="{0BC6DA84-CB95-43E5-A5D0-953139787C7E}"/>
    <cellStyle name="Comma 4 12 2 4" xfId="3735" xr:uid="{00000000-0005-0000-0000-000041090000}"/>
    <cellStyle name="Comma 4 12 2 4 2" xfId="6201" xr:uid="{00000000-0005-0000-0000-000042090000}"/>
    <cellStyle name="Comma 4 12 2 4 2 2" xfId="11293" xr:uid="{56D3739C-E909-4DB9-9DF2-F301A9D7CDAF}"/>
    <cellStyle name="Comma 4 12 2 4 3" xfId="10121" xr:uid="{6A348551-F774-4E5E-B9F4-D17A4FE1C6DC}"/>
    <cellStyle name="Comma 4 12 2 5" xfId="3369" xr:uid="{00000000-0005-0000-0000-000043090000}"/>
    <cellStyle name="Comma 4 12 2 5 2" xfId="5910" xr:uid="{00000000-0005-0000-0000-000044090000}"/>
    <cellStyle name="Comma 4 12 2 5 2 2" xfId="11115" xr:uid="{9B3CFBB0-9259-4A3C-A218-CF54403E375E}"/>
    <cellStyle name="Comma 4 12 2 5 3" xfId="9963" xr:uid="{6B9A4CDD-EE9B-4C06-9DA7-ADF29E8ED3A3}"/>
    <cellStyle name="Comma 4 12 2 6" xfId="4909" xr:uid="{00000000-0005-0000-0000-000045090000}"/>
    <cellStyle name="Comma 4 12 2 6 2" xfId="7148" xr:uid="{00000000-0005-0000-0000-000046090000}"/>
    <cellStyle name="Comma 4 12 2 6 2 2" xfId="11782" xr:uid="{51CAEE82-B871-499B-AB59-07B95BCB7E04}"/>
    <cellStyle name="Comma 4 12 2 6 3" xfId="10528" xr:uid="{A7601020-10C4-4044-A21E-4742CAA36FBE}"/>
    <cellStyle name="Comma 4 12 2 7" xfId="5380" xr:uid="{00000000-0005-0000-0000-000047090000}"/>
    <cellStyle name="Comma 4 12 2 7 2" xfId="10795" xr:uid="{75542506-7D20-4FB6-904A-C02268A5AFF2}"/>
    <cellStyle name="Comma 4 12 2 8" xfId="7548" xr:uid="{00000000-0005-0000-0000-000048090000}"/>
    <cellStyle name="Comma 4 12 2 8 2" xfId="11977" xr:uid="{8D4C557D-6A74-4F5F-B822-1C5F4598F48C}"/>
    <cellStyle name="Comma 4 12 2 9" xfId="9681" xr:uid="{14BE5F3F-D0C9-4137-8CEE-66B7BCA85258}"/>
    <cellStyle name="Comma 4 12 3" xfId="1872" xr:uid="{00000000-0005-0000-0000-000049090000}"/>
    <cellStyle name="Comma 4 12 3 2" xfId="3972" xr:uid="{00000000-0005-0000-0000-00004A090000}"/>
    <cellStyle name="Comma 4 12 3 2 2" xfId="6397" xr:uid="{00000000-0005-0000-0000-00004B090000}"/>
    <cellStyle name="Comma 4 12 3 2 2 2" xfId="11364" xr:uid="{C4F2D43B-903B-46EF-B61F-5E2F1BB88FBC}"/>
    <cellStyle name="Comma 4 12 3 2 3" xfId="10192" xr:uid="{317CE651-9456-4DF0-B031-CD75AB197B4E}"/>
    <cellStyle name="Comma 4 12 3 3" xfId="5044" xr:uid="{00000000-0005-0000-0000-00004C090000}"/>
    <cellStyle name="Comma 4 12 3 3 2" xfId="7283" xr:uid="{00000000-0005-0000-0000-00004D090000}"/>
    <cellStyle name="Comma 4 12 3 3 2 2" xfId="11839" xr:uid="{9E12051D-29BA-4FC2-92F5-F0AF27C4A98E}"/>
    <cellStyle name="Comma 4 12 3 3 3" xfId="10585" xr:uid="{4235F9B5-EA1B-463A-B626-C39A28AB055D}"/>
    <cellStyle name="Comma 4 12 3 4" xfId="5515" xr:uid="{00000000-0005-0000-0000-00004E090000}"/>
    <cellStyle name="Comma 4 12 3 4 2" xfId="10852" xr:uid="{214371AD-29C5-4F04-893B-928FEC676290}"/>
    <cellStyle name="Comma 4 12 3 5" xfId="7744" xr:uid="{00000000-0005-0000-0000-00004F090000}"/>
    <cellStyle name="Comma 4 12 3 5 2" xfId="12048" xr:uid="{C1350FB8-A49F-4DF6-A40F-B1A8429C2C64}"/>
    <cellStyle name="Comma 4 12 3 6" xfId="9738" xr:uid="{1D633A1B-0F30-43F0-89B5-5403B1A8E1FB}"/>
    <cellStyle name="Comma 4 12 4" xfId="4189" xr:uid="{00000000-0005-0000-0000-000050090000}"/>
    <cellStyle name="Comma 4 12 4 2" xfId="6601" xr:uid="{00000000-0005-0000-0000-000051090000}"/>
    <cellStyle name="Comma 4 12 4 2 2" xfId="11466" xr:uid="{8CC8C654-337B-435E-A257-54CBE32AB819}"/>
    <cellStyle name="Comma 4 12 4 3" xfId="7948" xr:uid="{00000000-0005-0000-0000-000052090000}"/>
    <cellStyle name="Comma 4 12 4 3 2" xfId="12150" xr:uid="{C4CA0664-193F-44BC-8071-7E3CBB5750F1}"/>
    <cellStyle name="Comma 4 12 4 4" xfId="10294" xr:uid="{5EEB8837-E57E-4782-960F-73746DFD6B24}"/>
    <cellStyle name="Comma 4 12 5" xfId="4788" xr:uid="{00000000-0005-0000-0000-000053090000}"/>
    <cellStyle name="Comma 4 12 5 2" xfId="7027" xr:uid="{00000000-0005-0000-0000-000054090000}"/>
    <cellStyle name="Comma 4 12 5 2 2" xfId="11684" xr:uid="{20AFEA4B-9D0A-484A-A001-DC283DA5002B}"/>
    <cellStyle name="Comma 4 12 5 3" xfId="10471" xr:uid="{8619418E-1EAB-4B5D-8E4C-1D13D965554F}"/>
    <cellStyle name="Comma 4 12 6" xfId="5270" xr:uid="{00000000-0005-0000-0000-000055090000}"/>
    <cellStyle name="Comma 4 12 6 2" xfId="10708" xr:uid="{047955AD-9368-4AF4-A9A6-47C710DCD871}"/>
    <cellStyle name="Comma 4 12 7" xfId="9631" xr:uid="{DEB10E1F-B824-478C-90B2-714141D53762}"/>
    <cellStyle name="Comma 4 12_CIS" xfId="1777" xr:uid="{00000000-0005-0000-0000-000056090000}"/>
    <cellStyle name="Comma 4 13" xfId="1019" xr:uid="{00000000-0005-0000-0000-000057090000}"/>
    <cellStyle name="Comma 4 13 2" xfId="1676" xr:uid="{00000000-0005-0000-0000-000058090000}"/>
    <cellStyle name="Comma 4 13 2 2" xfId="1950" xr:uid="{00000000-0005-0000-0000-000059090000}"/>
    <cellStyle name="Comma 4 13 2 2 2" xfId="4053" xr:uid="{00000000-0005-0000-0000-00005A090000}"/>
    <cellStyle name="Comma 4 13 2 2 2 2" xfId="6474" xr:uid="{00000000-0005-0000-0000-00005B090000}"/>
    <cellStyle name="Comma 4 13 2 2 2 2 2" xfId="11418" xr:uid="{1DC3BCBE-7492-4734-B816-365913761F0B}"/>
    <cellStyle name="Comma 4 13 2 2 2 3" xfId="10246" xr:uid="{EE35B340-B2A3-4323-A518-9984C7F9DEFD}"/>
    <cellStyle name="Comma 4 13 2 2 3" xfId="5122" xr:uid="{00000000-0005-0000-0000-00005C090000}"/>
    <cellStyle name="Comma 4 13 2 2 3 2" xfId="7361" xr:uid="{00000000-0005-0000-0000-00005D090000}"/>
    <cellStyle name="Comma 4 13 2 2 3 2 2" xfId="11894" xr:uid="{AFC3DD73-A3A0-4776-8AD5-FC4ACF109D69}"/>
    <cellStyle name="Comma 4 13 2 2 3 3" xfId="10640" xr:uid="{5AF21156-F5B5-42E0-A6F2-50FE96FEB358}"/>
    <cellStyle name="Comma 4 13 2 2 4" xfId="5593" xr:uid="{00000000-0005-0000-0000-00005E090000}"/>
    <cellStyle name="Comma 4 13 2 2 4 2" xfId="10907" xr:uid="{8892E03F-2CD4-4628-9043-B7A5C2579E87}"/>
    <cellStyle name="Comma 4 13 2 2 5" xfId="7821" xr:uid="{00000000-0005-0000-0000-00005F090000}"/>
    <cellStyle name="Comma 4 13 2 2 5 2" xfId="12102" xr:uid="{C585D1E2-C2BC-460A-BAF2-86F9913FE1C5}"/>
    <cellStyle name="Comma 4 13 2 2 6" xfId="9793" xr:uid="{E1D6883F-15BF-4C36-BEB5-A811DABE1915}"/>
    <cellStyle name="Comma 4 13 2 3" xfId="4266" xr:uid="{00000000-0005-0000-0000-000060090000}"/>
    <cellStyle name="Comma 4 13 2 3 2" xfId="6675" xr:uid="{00000000-0005-0000-0000-000061090000}"/>
    <cellStyle name="Comma 4 13 2 3 2 2" xfId="11517" xr:uid="{6353F04B-0D09-440C-8E21-42CAECC5C10B}"/>
    <cellStyle name="Comma 4 13 2 3 3" xfId="8022" xr:uid="{00000000-0005-0000-0000-000062090000}"/>
    <cellStyle name="Comma 4 13 2 3 3 2" xfId="12201" xr:uid="{5653AA63-0DFD-4630-BBBB-C1CA84E96CB9}"/>
    <cellStyle name="Comma 4 13 2 3 4" xfId="10345" xr:uid="{36CB6665-E5A2-4C1D-862A-258ECBAAFDEE}"/>
    <cellStyle name="Comma 4 13 2 4" xfId="3736" xr:uid="{00000000-0005-0000-0000-000063090000}"/>
    <cellStyle name="Comma 4 13 2 4 2" xfId="6202" xr:uid="{00000000-0005-0000-0000-000064090000}"/>
    <cellStyle name="Comma 4 13 2 4 2 2" xfId="11294" xr:uid="{CBE958C3-F6B2-4F57-BC45-2240B3E75C32}"/>
    <cellStyle name="Comma 4 13 2 4 3" xfId="10122" xr:uid="{B659AFCE-1BC1-437F-8CEF-36132C1F58F9}"/>
    <cellStyle name="Comma 4 13 2 5" xfId="3370" xr:uid="{00000000-0005-0000-0000-000065090000}"/>
    <cellStyle name="Comma 4 13 2 5 2" xfId="5911" xr:uid="{00000000-0005-0000-0000-000066090000}"/>
    <cellStyle name="Comma 4 13 2 5 2 2" xfId="11116" xr:uid="{81A3C821-5ED0-4155-A589-7ACBB6AB4DF0}"/>
    <cellStyle name="Comma 4 13 2 5 3" xfId="9964" xr:uid="{0069585F-8C10-40EC-89DF-D5E4D30E6DED}"/>
    <cellStyle name="Comma 4 13 2 6" xfId="4910" xr:uid="{00000000-0005-0000-0000-000067090000}"/>
    <cellStyle name="Comma 4 13 2 6 2" xfId="7149" xr:uid="{00000000-0005-0000-0000-000068090000}"/>
    <cellStyle name="Comma 4 13 2 6 2 2" xfId="11783" xr:uid="{7D88C1B3-4D39-4A20-B836-E288F346F559}"/>
    <cellStyle name="Comma 4 13 2 6 3" xfId="10529" xr:uid="{9A825624-C16A-4FA4-9F37-4A71745774C9}"/>
    <cellStyle name="Comma 4 13 2 7" xfId="5381" xr:uid="{00000000-0005-0000-0000-000069090000}"/>
    <cellStyle name="Comma 4 13 2 7 2" xfId="10796" xr:uid="{5FE5AD26-9FC6-4BE9-B950-C508CA24D4EE}"/>
    <cellStyle name="Comma 4 13 2 8" xfId="7549" xr:uid="{00000000-0005-0000-0000-00006A090000}"/>
    <cellStyle name="Comma 4 13 2 8 2" xfId="11978" xr:uid="{530DDBF0-F58C-4003-8901-A71F03598B74}"/>
    <cellStyle name="Comma 4 13 2 9" xfId="9682" xr:uid="{DD23B402-D4BE-48BB-8ED2-3C6A9448701E}"/>
    <cellStyle name="Comma 4 13 3" xfId="1873" xr:uid="{00000000-0005-0000-0000-00006B090000}"/>
    <cellStyle name="Comma 4 13 3 2" xfId="3973" xr:uid="{00000000-0005-0000-0000-00006C090000}"/>
    <cellStyle name="Comma 4 13 3 2 2" xfId="6398" xr:uid="{00000000-0005-0000-0000-00006D090000}"/>
    <cellStyle name="Comma 4 13 3 2 2 2" xfId="11365" xr:uid="{76BC51D4-A5F3-4251-A1D9-B344A34EBE8C}"/>
    <cellStyle name="Comma 4 13 3 2 3" xfId="10193" xr:uid="{00749B7F-8606-4B63-90BC-7735AC527A41}"/>
    <cellStyle name="Comma 4 13 3 3" xfId="5045" xr:uid="{00000000-0005-0000-0000-00006E090000}"/>
    <cellStyle name="Comma 4 13 3 3 2" xfId="7284" xr:uid="{00000000-0005-0000-0000-00006F090000}"/>
    <cellStyle name="Comma 4 13 3 3 2 2" xfId="11840" xr:uid="{1ADBA582-0CB8-4B1E-B1F2-5855B38BB03A}"/>
    <cellStyle name="Comma 4 13 3 3 3" xfId="10586" xr:uid="{E34F6AF6-36F1-4F02-8318-908BC726BCF6}"/>
    <cellStyle name="Comma 4 13 3 4" xfId="5516" xr:uid="{00000000-0005-0000-0000-000070090000}"/>
    <cellStyle name="Comma 4 13 3 4 2" xfId="10853" xr:uid="{5A3126ED-C114-4897-9AC4-C57463174AC9}"/>
    <cellStyle name="Comma 4 13 3 5" xfId="7745" xr:uid="{00000000-0005-0000-0000-000071090000}"/>
    <cellStyle name="Comma 4 13 3 5 2" xfId="12049" xr:uid="{A6C5565E-BB51-42C9-ADF6-4F0125A50156}"/>
    <cellStyle name="Comma 4 13 3 6" xfId="9739" xr:uid="{05070102-0BF7-4D86-8AAE-F3B8124DAB36}"/>
    <cellStyle name="Comma 4 13 4" xfId="4190" xr:uid="{00000000-0005-0000-0000-000072090000}"/>
    <cellStyle name="Comma 4 13 4 2" xfId="6602" xr:uid="{00000000-0005-0000-0000-000073090000}"/>
    <cellStyle name="Comma 4 13 4 2 2" xfId="11467" xr:uid="{D42E68B4-E554-444C-BCF5-F443421898BC}"/>
    <cellStyle name="Comma 4 13 4 3" xfId="7949" xr:uid="{00000000-0005-0000-0000-000074090000}"/>
    <cellStyle name="Comma 4 13 4 3 2" xfId="12151" xr:uid="{39F5FECC-37E8-43FA-9FE2-FB3DD3EC31B4}"/>
    <cellStyle name="Comma 4 13 4 4" xfId="10295" xr:uid="{53F6844A-AF8D-4636-893C-A570F46AB5D4}"/>
    <cellStyle name="Comma 4 13 5" xfId="4789" xr:uid="{00000000-0005-0000-0000-000075090000}"/>
    <cellStyle name="Comma 4 13 5 2" xfId="7028" xr:uid="{00000000-0005-0000-0000-000076090000}"/>
    <cellStyle name="Comma 4 13 5 2 2" xfId="11685" xr:uid="{C0561D14-5427-4B30-8580-56119A3E03FA}"/>
    <cellStyle name="Comma 4 13 5 3" xfId="10472" xr:uid="{493B8DE4-9DC8-4CD5-A4ED-034190BB3638}"/>
    <cellStyle name="Comma 4 13 6" xfId="5271" xr:uid="{00000000-0005-0000-0000-000077090000}"/>
    <cellStyle name="Comma 4 13 6 2" xfId="10709" xr:uid="{B02FC1A8-FA2D-4FAC-A996-CEFB8B9E8C8B}"/>
    <cellStyle name="Comma 4 13 7" xfId="9632" xr:uid="{7AB17F12-5A65-4C4E-A2BE-CA8759696FC4}"/>
    <cellStyle name="Comma 4 13_CIS" xfId="1778" xr:uid="{00000000-0005-0000-0000-000078090000}"/>
    <cellStyle name="Comma 4 14" xfId="1020" xr:uid="{00000000-0005-0000-0000-000079090000}"/>
    <cellStyle name="Comma 4 14 2" xfId="1677" xr:uid="{00000000-0005-0000-0000-00007A090000}"/>
    <cellStyle name="Comma 4 14 2 2" xfId="1951" xr:uid="{00000000-0005-0000-0000-00007B090000}"/>
    <cellStyle name="Comma 4 14 2 2 2" xfId="4054" xr:uid="{00000000-0005-0000-0000-00007C090000}"/>
    <cellStyle name="Comma 4 14 2 2 2 2" xfId="6475" xr:uid="{00000000-0005-0000-0000-00007D090000}"/>
    <cellStyle name="Comma 4 14 2 2 2 2 2" xfId="11419" xr:uid="{D40B78C9-6899-4736-BC2E-E42C22E277F6}"/>
    <cellStyle name="Comma 4 14 2 2 2 3" xfId="10247" xr:uid="{F9E31FCA-BCE6-4246-BE0D-DE92CC6D1FE9}"/>
    <cellStyle name="Comma 4 14 2 2 3" xfId="5123" xr:uid="{00000000-0005-0000-0000-00007E090000}"/>
    <cellStyle name="Comma 4 14 2 2 3 2" xfId="7362" xr:uid="{00000000-0005-0000-0000-00007F090000}"/>
    <cellStyle name="Comma 4 14 2 2 3 2 2" xfId="11895" xr:uid="{46B100AC-4E6A-41D9-A29A-56FD3FA95592}"/>
    <cellStyle name="Comma 4 14 2 2 3 3" xfId="10641" xr:uid="{2203CC60-1C88-4B90-B548-2D107BE6890C}"/>
    <cellStyle name="Comma 4 14 2 2 4" xfId="5594" xr:uid="{00000000-0005-0000-0000-000080090000}"/>
    <cellStyle name="Comma 4 14 2 2 4 2" xfId="10908" xr:uid="{3C8021D0-A596-483E-95BF-9DECB217A5A8}"/>
    <cellStyle name="Comma 4 14 2 2 5" xfId="7822" xr:uid="{00000000-0005-0000-0000-000081090000}"/>
    <cellStyle name="Comma 4 14 2 2 5 2" xfId="12103" xr:uid="{120C45E2-9392-4AB2-84E5-484647853EB7}"/>
    <cellStyle name="Comma 4 14 2 2 6" xfId="9794" xr:uid="{33270638-553B-47EC-9E5F-415C645491AE}"/>
    <cellStyle name="Comma 4 14 2 3" xfId="4267" xr:uid="{00000000-0005-0000-0000-000082090000}"/>
    <cellStyle name="Comma 4 14 2 3 2" xfId="6676" xr:uid="{00000000-0005-0000-0000-000083090000}"/>
    <cellStyle name="Comma 4 14 2 3 2 2" xfId="11518" xr:uid="{E137E2AA-F691-4E98-8E3F-7318D3D47D2E}"/>
    <cellStyle name="Comma 4 14 2 3 3" xfId="8023" xr:uid="{00000000-0005-0000-0000-000084090000}"/>
    <cellStyle name="Comma 4 14 2 3 3 2" xfId="12202" xr:uid="{17068B36-C39E-48C4-A5DC-F9D71DAD8726}"/>
    <cellStyle name="Comma 4 14 2 3 4" xfId="10346" xr:uid="{0FEEDD48-C35A-4D08-8A52-690518F21B60}"/>
    <cellStyle name="Comma 4 14 2 4" xfId="3737" xr:uid="{00000000-0005-0000-0000-000085090000}"/>
    <cellStyle name="Comma 4 14 2 4 2" xfId="6203" xr:uid="{00000000-0005-0000-0000-000086090000}"/>
    <cellStyle name="Comma 4 14 2 4 2 2" xfId="11295" xr:uid="{43DB1918-3091-4118-A9A3-3AA9BC78E68E}"/>
    <cellStyle name="Comma 4 14 2 4 3" xfId="10123" xr:uid="{2FC921DD-9653-4B32-82D7-3C8562B1875C}"/>
    <cellStyle name="Comma 4 14 2 5" xfId="3371" xr:uid="{00000000-0005-0000-0000-000087090000}"/>
    <cellStyle name="Comma 4 14 2 5 2" xfId="5912" xr:uid="{00000000-0005-0000-0000-000088090000}"/>
    <cellStyle name="Comma 4 14 2 5 2 2" xfId="11117" xr:uid="{BB3DC480-6098-494B-A3C2-46A7F969383F}"/>
    <cellStyle name="Comma 4 14 2 5 3" xfId="9965" xr:uid="{AE74C3D7-881A-443A-9DC9-08E8A4335856}"/>
    <cellStyle name="Comma 4 14 2 6" xfId="4911" xr:uid="{00000000-0005-0000-0000-000089090000}"/>
    <cellStyle name="Comma 4 14 2 6 2" xfId="7150" xr:uid="{00000000-0005-0000-0000-00008A090000}"/>
    <cellStyle name="Comma 4 14 2 6 2 2" xfId="11784" xr:uid="{2CAD7797-1EE6-433B-A572-9D979AAB60F7}"/>
    <cellStyle name="Comma 4 14 2 6 3" xfId="10530" xr:uid="{EAEEE8DC-D8E1-4FFE-AF47-41C41098E78C}"/>
    <cellStyle name="Comma 4 14 2 7" xfId="5382" xr:uid="{00000000-0005-0000-0000-00008B090000}"/>
    <cellStyle name="Comma 4 14 2 7 2" xfId="10797" xr:uid="{3AC398CC-5A21-455E-B046-D88AFB34B532}"/>
    <cellStyle name="Comma 4 14 2 8" xfId="7550" xr:uid="{00000000-0005-0000-0000-00008C090000}"/>
    <cellStyle name="Comma 4 14 2 8 2" xfId="11979" xr:uid="{EFF5E5E8-CB73-416A-B01D-21DEB7841BC0}"/>
    <cellStyle name="Comma 4 14 2 9" xfId="9683" xr:uid="{62EE7FCE-1856-48CE-BBCB-E13D9F35A51C}"/>
    <cellStyle name="Comma 4 14 3" xfId="1874" xr:uid="{00000000-0005-0000-0000-00008D090000}"/>
    <cellStyle name="Comma 4 14 3 2" xfId="3974" xr:uid="{00000000-0005-0000-0000-00008E090000}"/>
    <cellStyle name="Comma 4 14 3 2 2" xfId="6399" xr:uid="{00000000-0005-0000-0000-00008F090000}"/>
    <cellStyle name="Comma 4 14 3 2 2 2" xfId="11366" xr:uid="{E82651A5-6ED1-44B8-BB88-26C640FAA89F}"/>
    <cellStyle name="Comma 4 14 3 2 3" xfId="10194" xr:uid="{9BB6BB3A-84E5-404D-A942-85D5FF62B7DF}"/>
    <cellStyle name="Comma 4 14 3 3" xfId="5046" xr:uid="{00000000-0005-0000-0000-000090090000}"/>
    <cellStyle name="Comma 4 14 3 3 2" xfId="7285" xr:uid="{00000000-0005-0000-0000-000091090000}"/>
    <cellStyle name="Comma 4 14 3 3 2 2" xfId="11841" xr:uid="{690CAFB8-3255-4523-B685-27CA4075520C}"/>
    <cellStyle name="Comma 4 14 3 3 3" xfId="10587" xr:uid="{EEC6A9C3-90F6-4921-B616-217D69ACC58C}"/>
    <cellStyle name="Comma 4 14 3 4" xfId="5517" xr:uid="{00000000-0005-0000-0000-000092090000}"/>
    <cellStyle name="Comma 4 14 3 4 2" xfId="10854" xr:uid="{9DED4AAA-8FA3-4674-96D2-10F36BE87FA4}"/>
    <cellStyle name="Comma 4 14 3 5" xfId="7746" xr:uid="{00000000-0005-0000-0000-000093090000}"/>
    <cellStyle name="Comma 4 14 3 5 2" xfId="12050" xr:uid="{3B97159D-4B55-4D1B-AB7E-3EB16D9F0C9E}"/>
    <cellStyle name="Comma 4 14 3 6" xfId="9740" xr:uid="{D4B4CE95-8C60-49F5-A971-AF01315D2A79}"/>
    <cellStyle name="Comma 4 14 4" xfId="4191" xr:uid="{00000000-0005-0000-0000-000094090000}"/>
    <cellStyle name="Comma 4 14 4 2" xfId="6603" xr:uid="{00000000-0005-0000-0000-000095090000}"/>
    <cellStyle name="Comma 4 14 4 2 2" xfId="11468" xr:uid="{82646F69-8631-43BA-9727-3877C1A3DE83}"/>
    <cellStyle name="Comma 4 14 4 3" xfId="7950" xr:uid="{00000000-0005-0000-0000-000096090000}"/>
    <cellStyle name="Comma 4 14 4 3 2" xfId="12152" xr:uid="{E1B65F60-7388-497B-B4BA-97E77051CE72}"/>
    <cellStyle name="Comma 4 14 4 4" xfId="10296" xr:uid="{2CBC1DDE-37C3-4406-B2D8-EF0F7A40725C}"/>
    <cellStyle name="Comma 4 14 5" xfId="4790" xr:uid="{00000000-0005-0000-0000-000097090000}"/>
    <cellStyle name="Comma 4 14 5 2" xfId="7029" xr:uid="{00000000-0005-0000-0000-000098090000}"/>
    <cellStyle name="Comma 4 14 5 2 2" xfId="11686" xr:uid="{92288FEE-BDDD-4E78-BEEC-6DAAB2F061A3}"/>
    <cellStyle name="Comma 4 14 5 3" xfId="10473" xr:uid="{D443E865-9542-4B43-9E0C-A108319F97C5}"/>
    <cellStyle name="Comma 4 14 6" xfId="5272" xr:uid="{00000000-0005-0000-0000-000099090000}"/>
    <cellStyle name="Comma 4 14 6 2" xfId="10710" xr:uid="{B9A15E84-DDAE-4093-AF88-F8899E377CFB}"/>
    <cellStyle name="Comma 4 14 7" xfId="9633" xr:uid="{CE957F42-AFC9-411F-8DDD-821FDF5AFE5B}"/>
    <cellStyle name="Comma 4 14_CIS" xfId="1779" xr:uid="{00000000-0005-0000-0000-00009A090000}"/>
    <cellStyle name="Comma 4 15" xfId="1021" xr:uid="{00000000-0005-0000-0000-00009B090000}"/>
    <cellStyle name="Comma 4 15 2" xfId="1678" xr:uid="{00000000-0005-0000-0000-00009C090000}"/>
    <cellStyle name="Comma 4 15 2 2" xfId="1952" xr:uid="{00000000-0005-0000-0000-00009D090000}"/>
    <cellStyle name="Comma 4 15 2 2 2" xfId="4055" xr:uid="{00000000-0005-0000-0000-00009E090000}"/>
    <cellStyle name="Comma 4 15 2 2 2 2" xfId="6476" xr:uid="{00000000-0005-0000-0000-00009F090000}"/>
    <cellStyle name="Comma 4 15 2 2 2 2 2" xfId="11420" xr:uid="{AA1996DE-9210-4A04-8B06-F2DCD4CC8E7D}"/>
    <cellStyle name="Comma 4 15 2 2 2 3" xfId="10248" xr:uid="{1FF2F915-F557-4DDA-8C59-781C45DE66B7}"/>
    <cellStyle name="Comma 4 15 2 2 3" xfId="5124" xr:uid="{00000000-0005-0000-0000-0000A0090000}"/>
    <cellStyle name="Comma 4 15 2 2 3 2" xfId="7363" xr:uid="{00000000-0005-0000-0000-0000A1090000}"/>
    <cellStyle name="Comma 4 15 2 2 3 2 2" xfId="11896" xr:uid="{63026325-ABE9-4687-A077-8946897E8B56}"/>
    <cellStyle name="Comma 4 15 2 2 3 3" xfId="10642" xr:uid="{19EA38D8-C561-4FB6-B659-52AA9DC10B2C}"/>
    <cellStyle name="Comma 4 15 2 2 4" xfId="5595" xr:uid="{00000000-0005-0000-0000-0000A2090000}"/>
    <cellStyle name="Comma 4 15 2 2 4 2" xfId="10909" xr:uid="{2073C34C-447D-4F18-BF9F-145C671BD5EA}"/>
    <cellStyle name="Comma 4 15 2 2 5" xfId="7823" xr:uid="{00000000-0005-0000-0000-0000A3090000}"/>
    <cellStyle name="Comma 4 15 2 2 5 2" xfId="12104" xr:uid="{8B1D0AC7-4757-4E3A-913C-26DEA9CDF0F5}"/>
    <cellStyle name="Comma 4 15 2 2 6" xfId="9795" xr:uid="{0977E597-B6BF-48CC-9FB1-D045A6CFF513}"/>
    <cellStyle name="Comma 4 15 2 3" xfId="4268" xr:uid="{00000000-0005-0000-0000-0000A4090000}"/>
    <cellStyle name="Comma 4 15 2 3 2" xfId="6677" xr:uid="{00000000-0005-0000-0000-0000A5090000}"/>
    <cellStyle name="Comma 4 15 2 3 2 2" xfId="11519" xr:uid="{58E05866-6332-409B-B0B2-B98F31357489}"/>
    <cellStyle name="Comma 4 15 2 3 3" xfId="8024" xr:uid="{00000000-0005-0000-0000-0000A6090000}"/>
    <cellStyle name="Comma 4 15 2 3 3 2" xfId="12203" xr:uid="{0678C80A-9EF6-4486-B5AF-A3D3375CC6A4}"/>
    <cellStyle name="Comma 4 15 2 3 4" xfId="10347" xr:uid="{C573842D-A305-41D5-BA41-0B469FEE86F6}"/>
    <cellStyle name="Comma 4 15 2 4" xfId="3738" xr:uid="{00000000-0005-0000-0000-0000A7090000}"/>
    <cellStyle name="Comma 4 15 2 4 2" xfId="6204" xr:uid="{00000000-0005-0000-0000-0000A8090000}"/>
    <cellStyle name="Comma 4 15 2 4 2 2" xfId="11296" xr:uid="{96A10806-8C14-4A74-B0BC-7AF139CBB395}"/>
    <cellStyle name="Comma 4 15 2 4 3" xfId="10124" xr:uid="{83AC823B-D2A6-4E32-BD00-8F30A4AC4A78}"/>
    <cellStyle name="Comma 4 15 2 5" xfId="3372" xr:uid="{00000000-0005-0000-0000-0000A9090000}"/>
    <cellStyle name="Comma 4 15 2 5 2" xfId="5913" xr:uid="{00000000-0005-0000-0000-0000AA090000}"/>
    <cellStyle name="Comma 4 15 2 5 2 2" xfId="11118" xr:uid="{D870C130-4BC4-4317-B775-9B70633A7BAF}"/>
    <cellStyle name="Comma 4 15 2 5 3" xfId="9966" xr:uid="{AE2DCB07-74D9-4335-9CDC-4E208690AECB}"/>
    <cellStyle name="Comma 4 15 2 6" xfId="4912" xr:uid="{00000000-0005-0000-0000-0000AB090000}"/>
    <cellStyle name="Comma 4 15 2 6 2" xfId="7151" xr:uid="{00000000-0005-0000-0000-0000AC090000}"/>
    <cellStyle name="Comma 4 15 2 6 2 2" xfId="11785" xr:uid="{1CF762D3-1D97-4A50-9F40-F7227BB866C6}"/>
    <cellStyle name="Comma 4 15 2 6 3" xfId="10531" xr:uid="{8EF5227F-20DB-4411-A7F4-3940663D1828}"/>
    <cellStyle name="Comma 4 15 2 7" xfId="5383" xr:uid="{00000000-0005-0000-0000-0000AD090000}"/>
    <cellStyle name="Comma 4 15 2 7 2" xfId="10798" xr:uid="{7772772C-EB15-4BD8-953D-D0C3AE2682D7}"/>
    <cellStyle name="Comma 4 15 2 8" xfId="7551" xr:uid="{00000000-0005-0000-0000-0000AE090000}"/>
    <cellStyle name="Comma 4 15 2 8 2" xfId="11980" xr:uid="{123911C7-4B57-4618-9B15-AD8FCBAEC242}"/>
    <cellStyle name="Comma 4 15 2 9" xfId="9684" xr:uid="{113EE491-5D19-4D77-A499-A61C3E75A42C}"/>
    <cellStyle name="Comma 4 15 3" xfId="1875" xr:uid="{00000000-0005-0000-0000-0000AF090000}"/>
    <cellStyle name="Comma 4 15 3 2" xfId="3975" xr:uid="{00000000-0005-0000-0000-0000B0090000}"/>
    <cellStyle name="Comma 4 15 3 2 2" xfId="6400" xr:uid="{00000000-0005-0000-0000-0000B1090000}"/>
    <cellStyle name="Comma 4 15 3 2 2 2" xfId="11367" xr:uid="{486CCD15-94C1-4CB9-8ADF-A2963836CD88}"/>
    <cellStyle name="Comma 4 15 3 2 3" xfId="10195" xr:uid="{51AE4812-0DB7-43A1-8D8A-99635457405F}"/>
    <cellStyle name="Comma 4 15 3 3" xfId="5047" xr:uid="{00000000-0005-0000-0000-0000B2090000}"/>
    <cellStyle name="Comma 4 15 3 3 2" xfId="7286" xr:uid="{00000000-0005-0000-0000-0000B3090000}"/>
    <cellStyle name="Comma 4 15 3 3 2 2" xfId="11842" xr:uid="{0E4728D5-5029-464D-9235-60E7D349D2D9}"/>
    <cellStyle name="Comma 4 15 3 3 3" xfId="10588" xr:uid="{9C040ECD-7BE3-4D21-B78F-3FB1CBB7045A}"/>
    <cellStyle name="Comma 4 15 3 4" xfId="5518" xr:uid="{00000000-0005-0000-0000-0000B4090000}"/>
    <cellStyle name="Comma 4 15 3 4 2" xfId="10855" xr:uid="{FD1E726F-41BC-403D-A132-31004BCC816A}"/>
    <cellStyle name="Comma 4 15 3 5" xfId="7747" xr:uid="{00000000-0005-0000-0000-0000B5090000}"/>
    <cellStyle name="Comma 4 15 3 5 2" xfId="12051" xr:uid="{F6D0355B-B1CF-4657-8F94-065A4A2E42FB}"/>
    <cellStyle name="Comma 4 15 3 6" xfId="9741" xr:uid="{F326A60E-CCF4-4239-8EFA-79B0315F1656}"/>
    <cellStyle name="Comma 4 15 4" xfId="4192" xr:uid="{00000000-0005-0000-0000-0000B6090000}"/>
    <cellStyle name="Comma 4 15 4 2" xfId="6604" xr:uid="{00000000-0005-0000-0000-0000B7090000}"/>
    <cellStyle name="Comma 4 15 4 2 2" xfId="11469" xr:uid="{3B2B992C-F300-4F2B-AE6D-2ADB07B02584}"/>
    <cellStyle name="Comma 4 15 4 3" xfId="7951" xr:uid="{00000000-0005-0000-0000-0000B8090000}"/>
    <cellStyle name="Comma 4 15 4 3 2" xfId="12153" xr:uid="{950B3370-2532-4371-BCF8-ADCEBB5C1581}"/>
    <cellStyle name="Comma 4 15 4 4" xfId="10297" xr:uid="{8E80120F-317B-4721-AEB0-315954C73707}"/>
    <cellStyle name="Comma 4 15 5" xfId="4791" xr:uid="{00000000-0005-0000-0000-0000B9090000}"/>
    <cellStyle name="Comma 4 15 5 2" xfId="7030" xr:uid="{00000000-0005-0000-0000-0000BA090000}"/>
    <cellStyle name="Comma 4 15 5 2 2" xfId="11687" xr:uid="{4E7DEA62-A9C0-4B9D-ABC8-AA60A6B51888}"/>
    <cellStyle name="Comma 4 15 5 3" xfId="10474" xr:uid="{6316EB3A-3A7E-4CC2-B691-96C5B6BA7824}"/>
    <cellStyle name="Comma 4 15 6" xfId="5273" xr:uid="{00000000-0005-0000-0000-0000BB090000}"/>
    <cellStyle name="Comma 4 15 6 2" xfId="10711" xr:uid="{BD474961-2182-4A91-B1B1-B63D7E6C912D}"/>
    <cellStyle name="Comma 4 15 7" xfId="9634" xr:uid="{19C52C5F-198A-4C48-8DD8-72257C2F6C6B}"/>
    <cellStyle name="Comma 4 15_CIS" xfId="1780" xr:uid="{00000000-0005-0000-0000-0000BC090000}"/>
    <cellStyle name="Comma 4 16" xfId="1022" xr:uid="{00000000-0005-0000-0000-0000BD090000}"/>
    <cellStyle name="Comma 4 16 2" xfId="1679" xr:uid="{00000000-0005-0000-0000-0000BE090000}"/>
    <cellStyle name="Comma 4 16 2 2" xfId="1953" xr:uid="{00000000-0005-0000-0000-0000BF090000}"/>
    <cellStyle name="Comma 4 16 2 2 2" xfId="4056" xr:uid="{00000000-0005-0000-0000-0000C0090000}"/>
    <cellStyle name="Comma 4 16 2 2 2 2" xfId="6477" xr:uid="{00000000-0005-0000-0000-0000C1090000}"/>
    <cellStyle name="Comma 4 16 2 2 2 2 2" xfId="11421" xr:uid="{241228FC-A674-4B09-BD5A-D88B4D85BDA1}"/>
    <cellStyle name="Comma 4 16 2 2 2 3" xfId="10249" xr:uid="{D2194C01-E754-4FF1-B0C9-10539EA52717}"/>
    <cellStyle name="Comma 4 16 2 2 3" xfId="5125" xr:uid="{00000000-0005-0000-0000-0000C2090000}"/>
    <cellStyle name="Comma 4 16 2 2 3 2" xfId="7364" xr:uid="{00000000-0005-0000-0000-0000C3090000}"/>
    <cellStyle name="Comma 4 16 2 2 3 2 2" xfId="11897" xr:uid="{C5E51EC4-6FD6-4A9C-A463-E395DBC8A892}"/>
    <cellStyle name="Comma 4 16 2 2 3 3" xfId="10643" xr:uid="{B0FE1C78-5931-48FC-893B-C5136EE2B34E}"/>
    <cellStyle name="Comma 4 16 2 2 4" xfId="5596" xr:uid="{00000000-0005-0000-0000-0000C4090000}"/>
    <cellStyle name="Comma 4 16 2 2 4 2" xfId="10910" xr:uid="{E824FF5D-0F7F-4ABF-BA31-6CCF68383EDB}"/>
    <cellStyle name="Comma 4 16 2 2 5" xfId="7824" xr:uid="{00000000-0005-0000-0000-0000C5090000}"/>
    <cellStyle name="Comma 4 16 2 2 5 2" xfId="12105" xr:uid="{F5C9F79D-30E6-415E-BCE1-2FF5F877B9C8}"/>
    <cellStyle name="Comma 4 16 2 2 6" xfId="9796" xr:uid="{64D3AFCC-9BA8-46A3-AE74-9268EDFAFE58}"/>
    <cellStyle name="Comma 4 16 2 3" xfId="4269" xr:uid="{00000000-0005-0000-0000-0000C6090000}"/>
    <cellStyle name="Comma 4 16 2 3 2" xfId="6678" xr:uid="{00000000-0005-0000-0000-0000C7090000}"/>
    <cellStyle name="Comma 4 16 2 3 2 2" xfId="11520" xr:uid="{96785271-D920-4CF0-9552-B1983621A327}"/>
    <cellStyle name="Comma 4 16 2 3 3" xfId="8025" xr:uid="{00000000-0005-0000-0000-0000C8090000}"/>
    <cellStyle name="Comma 4 16 2 3 3 2" xfId="12204" xr:uid="{A50FDEEA-C954-42BD-9E63-0F07227EEA77}"/>
    <cellStyle name="Comma 4 16 2 3 4" xfId="10348" xr:uid="{D7059567-1555-44FE-B8A9-537761BD20DC}"/>
    <cellStyle name="Comma 4 16 2 4" xfId="3739" xr:uid="{00000000-0005-0000-0000-0000C9090000}"/>
    <cellStyle name="Comma 4 16 2 4 2" xfId="6205" xr:uid="{00000000-0005-0000-0000-0000CA090000}"/>
    <cellStyle name="Comma 4 16 2 4 2 2" xfId="11297" xr:uid="{9B9DC5A1-0F9E-45C0-8767-808C00B364C1}"/>
    <cellStyle name="Comma 4 16 2 4 3" xfId="10125" xr:uid="{78F6A6FD-2860-465B-B7B9-AD1951DACF3A}"/>
    <cellStyle name="Comma 4 16 2 5" xfId="3373" xr:uid="{00000000-0005-0000-0000-0000CB090000}"/>
    <cellStyle name="Comma 4 16 2 5 2" xfId="5914" xr:uid="{00000000-0005-0000-0000-0000CC090000}"/>
    <cellStyle name="Comma 4 16 2 5 2 2" xfId="11119" xr:uid="{06CDECF8-5BE4-4E9B-9F60-EA7BC5945AC0}"/>
    <cellStyle name="Comma 4 16 2 5 3" xfId="9967" xr:uid="{0E2B3689-32AE-4686-8BE4-429B63366B62}"/>
    <cellStyle name="Comma 4 16 2 6" xfId="4913" xr:uid="{00000000-0005-0000-0000-0000CD090000}"/>
    <cellStyle name="Comma 4 16 2 6 2" xfId="7152" xr:uid="{00000000-0005-0000-0000-0000CE090000}"/>
    <cellStyle name="Comma 4 16 2 6 2 2" xfId="11786" xr:uid="{BC207B33-8137-4FEF-8A44-89BF43777B96}"/>
    <cellStyle name="Comma 4 16 2 6 3" xfId="10532" xr:uid="{AF35342C-B8D9-46D5-A22A-7455351501BB}"/>
    <cellStyle name="Comma 4 16 2 7" xfId="5384" xr:uid="{00000000-0005-0000-0000-0000CF090000}"/>
    <cellStyle name="Comma 4 16 2 7 2" xfId="10799" xr:uid="{4D7F4039-2266-4F50-9A6C-AB59E6442AF4}"/>
    <cellStyle name="Comma 4 16 2 8" xfId="7552" xr:uid="{00000000-0005-0000-0000-0000D0090000}"/>
    <cellStyle name="Comma 4 16 2 8 2" xfId="11981" xr:uid="{925735D9-F107-45D4-838E-10750A616155}"/>
    <cellStyle name="Comma 4 16 2 9" xfId="9685" xr:uid="{9E5B9D93-9CAC-4316-81A8-450774B4A812}"/>
    <cellStyle name="Comma 4 16 3" xfId="1876" xr:uid="{00000000-0005-0000-0000-0000D1090000}"/>
    <cellStyle name="Comma 4 16 3 2" xfId="3976" xr:uid="{00000000-0005-0000-0000-0000D2090000}"/>
    <cellStyle name="Comma 4 16 3 2 2" xfId="6401" xr:uid="{00000000-0005-0000-0000-0000D3090000}"/>
    <cellStyle name="Comma 4 16 3 2 2 2" xfId="11368" xr:uid="{110D8450-5288-4063-B71F-4133702984F0}"/>
    <cellStyle name="Comma 4 16 3 2 3" xfId="10196" xr:uid="{0EAEEF5F-CB1E-4765-A755-9497EB400863}"/>
    <cellStyle name="Comma 4 16 3 3" xfId="5048" xr:uid="{00000000-0005-0000-0000-0000D4090000}"/>
    <cellStyle name="Comma 4 16 3 3 2" xfId="7287" xr:uid="{00000000-0005-0000-0000-0000D5090000}"/>
    <cellStyle name="Comma 4 16 3 3 2 2" xfId="11843" xr:uid="{3F05669A-DDA3-453E-AC5A-E4DB16D9C99B}"/>
    <cellStyle name="Comma 4 16 3 3 3" xfId="10589" xr:uid="{31E6B26C-98C8-422E-9952-00B86F377A9A}"/>
    <cellStyle name="Comma 4 16 3 4" xfId="5519" xr:uid="{00000000-0005-0000-0000-0000D6090000}"/>
    <cellStyle name="Comma 4 16 3 4 2" xfId="10856" xr:uid="{47991C66-5617-4C78-8808-26F166FCA46C}"/>
    <cellStyle name="Comma 4 16 3 5" xfId="7748" xr:uid="{00000000-0005-0000-0000-0000D7090000}"/>
    <cellStyle name="Comma 4 16 3 5 2" xfId="12052" xr:uid="{E5E05D6E-F0EF-4C47-AF9E-00772336F752}"/>
    <cellStyle name="Comma 4 16 3 6" xfId="9742" xr:uid="{05FCBD56-BF1F-4AE3-959F-8532D137A77B}"/>
    <cellStyle name="Comma 4 16 4" xfId="4193" xr:uid="{00000000-0005-0000-0000-0000D8090000}"/>
    <cellStyle name="Comma 4 16 4 2" xfId="6605" xr:uid="{00000000-0005-0000-0000-0000D9090000}"/>
    <cellStyle name="Comma 4 16 4 2 2" xfId="11470" xr:uid="{70201C52-99A0-4D34-AE8F-3E3DD80C0828}"/>
    <cellStyle name="Comma 4 16 4 3" xfId="7952" xr:uid="{00000000-0005-0000-0000-0000DA090000}"/>
    <cellStyle name="Comma 4 16 4 3 2" xfId="12154" xr:uid="{68E9BEC5-D5E1-463F-8C18-3FEF69663DE0}"/>
    <cellStyle name="Comma 4 16 4 4" xfId="10298" xr:uid="{B97F3560-DD18-44A9-A8F0-7EC3BC38BFBD}"/>
    <cellStyle name="Comma 4 16 5" xfId="4792" xr:uid="{00000000-0005-0000-0000-0000DB090000}"/>
    <cellStyle name="Comma 4 16 5 2" xfId="7031" xr:uid="{00000000-0005-0000-0000-0000DC090000}"/>
    <cellStyle name="Comma 4 16 5 2 2" xfId="11688" xr:uid="{51D06024-C4A1-4540-A361-9F31D72CAFF9}"/>
    <cellStyle name="Comma 4 16 5 3" xfId="10475" xr:uid="{8B8A454C-3065-49C9-B192-B509974393C5}"/>
    <cellStyle name="Comma 4 16 6" xfId="5274" xr:uid="{00000000-0005-0000-0000-0000DD090000}"/>
    <cellStyle name="Comma 4 16 6 2" xfId="10712" xr:uid="{67944299-333C-4306-8AFA-050B843469D3}"/>
    <cellStyle name="Comma 4 16 7" xfId="9635" xr:uid="{5A6AAFE9-09E4-4227-A9FC-F3A37D8D78EC}"/>
    <cellStyle name="Comma 4 16_CIS" xfId="1781" xr:uid="{00000000-0005-0000-0000-0000DE090000}"/>
    <cellStyle name="Comma 4 17" xfId="1023" xr:uid="{00000000-0005-0000-0000-0000DF090000}"/>
    <cellStyle name="Comma 4 17 2" xfId="1680" xr:uid="{00000000-0005-0000-0000-0000E0090000}"/>
    <cellStyle name="Comma 4 17 2 2" xfId="1954" xr:uid="{00000000-0005-0000-0000-0000E1090000}"/>
    <cellStyle name="Comma 4 17 2 2 2" xfId="4057" xr:uid="{00000000-0005-0000-0000-0000E2090000}"/>
    <cellStyle name="Comma 4 17 2 2 2 2" xfId="6478" xr:uid="{00000000-0005-0000-0000-0000E3090000}"/>
    <cellStyle name="Comma 4 17 2 2 2 2 2" xfId="11422" xr:uid="{FBCEDD05-512C-433A-BA60-0703FA9B716B}"/>
    <cellStyle name="Comma 4 17 2 2 2 3" xfId="10250" xr:uid="{3FC85C00-754B-43A5-8D56-6CB3CEF4A692}"/>
    <cellStyle name="Comma 4 17 2 2 3" xfId="5126" xr:uid="{00000000-0005-0000-0000-0000E4090000}"/>
    <cellStyle name="Comma 4 17 2 2 3 2" xfId="7365" xr:uid="{00000000-0005-0000-0000-0000E5090000}"/>
    <cellStyle name="Comma 4 17 2 2 3 2 2" xfId="11898" xr:uid="{FFA890EC-EC26-4A5A-BEEE-3594372CA674}"/>
    <cellStyle name="Comma 4 17 2 2 3 3" xfId="10644" xr:uid="{6AFD01AC-F216-48BE-8543-4233A6BB8E4E}"/>
    <cellStyle name="Comma 4 17 2 2 4" xfId="5597" xr:uid="{00000000-0005-0000-0000-0000E6090000}"/>
    <cellStyle name="Comma 4 17 2 2 4 2" xfId="10911" xr:uid="{EB9EE9FB-7C6B-480F-A756-6E4705F5084A}"/>
    <cellStyle name="Comma 4 17 2 2 5" xfId="7825" xr:uid="{00000000-0005-0000-0000-0000E7090000}"/>
    <cellStyle name="Comma 4 17 2 2 5 2" xfId="12106" xr:uid="{36A1A65C-71D0-4548-8E6A-A609AB299904}"/>
    <cellStyle name="Comma 4 17 2 2 6" xfId="9797" xr:uid="{5A25C625-0958-4C96-AD1F-A58D61CFFDE5}"/>
    <cellStyle name="Comma 4 17 2 3" xfId="4270" xr:uid="{00000000-0005-0000-0000-0000E8090000}"/>
    <cellStyle name="Comma 4 17 2 3 2" xfId="6679" xr:uid="{00000000-0005-0000-0000-0000E9090000}"/>
    <cellStyle name="Comma 4 17 2 3 2 2" xfId="11521" xr:uid="{257F4EE7-4CC5-4392-AFDD-E36992BC2A4F}"/>
    <cellStyle name="Comma 4 17 2 3 3" xfId="8026" xr:uid="{00000000-0005-0000-0000-0000EA090000}"/>
    <cellStyle name="Comma 4 17 2 3 3 2" xfId="12205" xr:uid="{34B24E47-C4B9-486F-9C12-7FAB460B1BFB}"/>
    <cellStyle name="Comma 4 17 2 3 4" xfId="10349" xr:uid="{479844A0-1A23-4932-A974-15781C44883A}"/>
    <cellStyle name="Comma 4 17 2 4" xfId="3740" xr:uid="{00000000-0005-0000-0000-0000EB090000}"/>
    <cellStyle name="Comma 4 17 2 4 2" xfId="6206" xr:uid="{00000000-0005-0000-0000-0000EC090000}"/>
    <cellStyle name="Comma 4 17 2 4 2 2" xfId="11298" xr:uid="{C8DA46C9-E9CF-4C60-BA93-C4F350366E42}"/>
    <cellStyle name="Comma 4 17 2 4 3" xfId="10126" xr:uid="{8CEBEBA8-4A9B-43A7-AB19-1691777E2168}"/>
    <cellStyle name="Comma 4 17 2 5" xfId="3374" xr:uid="{00000000-0005-0000-0000-0000ED090000}"/>
    <cellStyle name="Comma 4 17 2 5 2" xfId="5915" xr:uid="{00000000-0005-0000-0000-0000EE090000}"/>
    <cellStyle name="Comma 4 17 2 5 2 2" xfId="11120" xr:uid="{DC8802F3-3911-453C-8DAC-1C7D5395F391}"/>
    <cellStyle name="Comma 4 17 2 5 3" xfId="9968" xr:uid="{6CAC6FE2-8AD8-4325-9BC7-1DCB3FA713A7}"/>
    <cellStyle name="Comma 4 17 2 6" xfId="4914" xr:uid="{00000000-0005-0000-0000-0000EF090000}"/>
    <cellStyle name="Comma 4 17 2 6 2" xfId="7153" xr:uid="{00000000-0005-0000-0000-0000F0090000}"/>
    <cellStyle name="Comma 4 17 2 6 2 2" xfId="11787" xr:uid="{B52515FC-CD61-43DD-A507-86CBD32B2B07}"/>
    <cellStyle name="Comma 4 17 2 6 3" xfId="10533" xr:uid="{408C4414-8836-4B15-B3B2-59FB51B4B0F7}"/>
    <cellStyle name="Comma 4 17 2 7" xfId="5385" xr:uid="{00000000-0005-0000-0000-0000F1090000}"/>
    <cellStyle name="Comma 4 17 2 7 2" xfId="10800" xr:uid="{B9E971DC-DBFB-484A-8419-D9C088174243}"/>
    <cellStyle name="Comma 4 17 2 8" xfId="7553" xr:uid="{00000000-0005-0000-0000-0000F2090000}"/>
    <cellStyle name="Comma 4 17 2 8 2" xfId="11982" xr:uid="{C3A891E5-6B6E-4978-BB74-4CD6C71D8447}"/>
    <cellStyle name="Comma 4 17 2 9" xfId="9686" xr:uid="{F899252E-7789-4F59-AF3E-E93153D937B5}"/>
    <cellStyle name="Comma 4 17 3" xfId="1877" xr:uid="{00000000-0005-0000-0000-0000F3090000}"/>
    <cellStyle name="Comma 4 17 3 2" xfId="3977" xr:uid="{00000000-0005-0000-0000-0000F4090000}"/>
    <cellStyle name="Comma 4 17 3 2 2" xfId="6402" xr:uid="{00000000-0005-0000-0000-0000F5090000}"/>
    <cellStyle name="Comma 4 17 3 2 2 2" xfId="11369" xr:uid="{6B028C20-119E-485D-997A-2E85AE748829}"/>
    <cellStyle name="Comma 4 17 3 2 3" xfId="10197" xr:uid="{9A228F44-D01E-4D3A-846C-86B1DD8ED354}"/>
    <cellStyle name="Comma 4 17 3 3" xfId="5049" xr:uid="{00000000-0005-0000-0000-0000F6090000}"/>
    <cellStyle name="Comma 4 17 3 3 2" xfId="7288" xr:uid="{00000000-0005-0000-0000-0000F7090000}"/>
    <cellStyle name="Comma 4 17 3 3 2 2" xfId="11844" xr:uid="{2E64A059-CF51-4125-882D-71AA2B24574F}"/>
    <cellStyle name="Comma 4 17 3 3 3" xfId="10590" xr:uid="{4C51CC79-329B-4C80-BC7A-C8DBE9F9C46B}"/>
    <cellStyle name="Comma 4 17 3 4" xfId="5520" xr:uid="{00000000-0005-0000-0000-0000F8090000}"/>
    <cellStyle name="Comma 4 17 3 4 2" xfId="10857" xr:uid="{85974B55-601B-49C8-83F2-B246E4ED80FB}"/>
    <cellStyle name="Comma 4 17 3 5" xfId="7749" xr:uid="{00000000-0005-0000-0000-0000F9090000}"/>
    <cellStyle name="Comma 4 17 3 5 2" xfId="12053" xr:uid="{6653293B-48B6-4AA8-AD6B-31EEB7C1F1C4}"/>
    <cellStyle name="Comma 4 17 3 6" xfId="9743" xr:uid="{8717A739-27E2-410E-90BE-5916F3793B12}"/>
    <cellStyle name="Comma 4 17 4" xfId="4194" xr:uid="{00000000-0005-0000-0000-0000FA090000}"/>
    <cellStyle name="Comma 4 17 4 2" xfId="6606" xr:uid="{00000000-0005-0000-0000-0000FB090000}"/>
    <cellStyle name="Comma 4 17 4 2 2" xfId="11471" xr:uid="{12D36197-3B59-4CEB-8117-FAC308347510}"/>
    <cellStyle name="Comma 4 17 4 3" xfId="7953" xr:uid="{00000000-0005-0000-0000-0000FC090000}"/>
    <cellStyle name="Comma 4 17 4 3 2" xfId="12155" xr:uid="{70D43F3F-108E-4049-BCEE-CB70259E0D7A}"/>
    <cellStyle name="Comma 4 17 4 4" xfId="10299" xr:uid="{BD1CF4AF-F541-4945-9F3C-A858E8FC9B6A}"/>
    <cellStyle name="Comma 4 17 5" xfId="4793" xr:uid="{00000000-0005-0000-0000-0000FD090000}"/>
    <cellStyle name="Comma 4 17 5 2" xfId="7032" xr:uid="{00000000-0005-0000-0000-0000FE090000}"/>
    <cellStyle name="Comma 4 17 5 2 2" xfId="11689" xr:uid="{B8FE28D4-99BB-461F-A4CF-2CAB73297881}"/>
    <cellStyle name="Comma 4 17 5 3" xfId="10476" xr:uid="{3B3B7201-64C4-4D6E-8E1D-2D09D9027AE7}"/>
    <cellStyle name="Comma 4 17 6" xfId="5275" xr:uid="{00000000-0005-0000-0000-0000FF090000}"/>
    <cellStyle name="Comma 4 17 6 2" xfId="10713" xr:uid="{C3D734C1-8188-4A9B-9D5B-E79305C189CF}"/>
    <cellStyle name="Comma 4 17 7" xfId="9636" xr:uid="{C4FD4D08-9825-48F6-A0C8-51F7124E0DD2}"/>
    <cellStyle name="Comma 4 17_CIS" xfId="1782" xr:uid="{00000000-0005-0000-0000-0000000A0000}"/>
    <cellStyle name="Comma 4 18" xfId="1024" xr:uid="{00000000-0005-0000-0000-0000010A0000}"/>
    <cellStyle name="Comma 4 18 2" xfId="1681" xr:uid="{00000000-0005-0000-0000-0000020A0000}"/>
    <cellStyle name="Comma 4 18 2 2" xfId="1955" xr:uid="{00000000-0005-0000-0000-0000030A0000}"/>
    <cellStyle name="Comma 4 18 2 2 2" xfId="4058" xr:uid="{00000000-0005-0000-0000-0000040A0000}"/>
    <cellStyle name="Comma 4 18 2 2 2 2" xfId="6479" xr:uid="{00000000-0005-0000-0000-0000050A0000}"/>
    <cellStyle name="Comma 4 18 2 2 2 2 2" xfId="11423" xr:uid="{A4F06254-6169-4DE4-A8A7-3E2A7DA4CE96}"/>
    <cellStyle name="Comma 4 18 2 2 2 3" xfId="10251" xr:uid="{C24398D6-83DF-4316-855E-C2EA6896F70A}"/>
    <cellStyle name="Comma 4 18 2 2 3" xfId="5127" xr:uid="{00000000-0005-0000-0000-0000060A0000}"/>
    <cellStyle name="Comma 4 18 2 2 3 2" xfId="7366" xr:uid="{00000000-0005-0000-0000-0000070A0000}"/>
    <cellStyle name="Comma 4 18 2 2 3 2 2" xfId="11899" xr:uid="{9D387EE4-8117-464C-9156-EF403AD30AB4}"/>
    <cellStyle name="Comma 4 18 2 2 3 3" xfId="10645" xr:uid="{669B10BB-8539-483F-BEB4-75A3BF1C7AE5}"/>
    <cellStyle name="Comma 4 18 2 2 4" xfId="5598" xr:uid="{00000000-0005-0000-0000-0000080A0000}"/>
    <cellStyle name="Comma 4 18 2 2 4 2" xfId="10912" xr:uid="{8A0195E7-6848-455D-821A-10511B2E5A11}"/>
    <cellStyle name="Comma 4 18 2 2 5" xfId="7826" xr:uid="{00000000-0005-0000-0000-0000090A0000}"/>
    <cellStyle name="Comma 4 18 2 2 5 2" xfId="12107" xr:uid="{13FFEF07-D2E6-4A23-85DC-21C8C2032AA1}"/>
    <cellStyle name="Comma 4 18 2 2 6" xfId="9798" xr:uid="{03E30F1A-D5DF-48C6-BC2C-D47380B594A4}"/>
    <cellStyle name="Comma 4 18 2 3" xfId="4271" xr:uid="{00000000-0005-0000-0000-00000A0A0000}"/>
    <cellStyle name="Comma 4 18 2 3 2" xfId="6680" xr:uid="{00000000-0005-0000-0000-00000B0A0000}"/>
    <cellStyle name="Comma 4 18 2 3 2 2" xfId="11522" xr:uid="{26C41F89-927E-44E9-9595-88E9F1F14C31}"/>
    <cellStyle name="Comma 4 18 2 3 3" xfId="8027" xr:uid="{00000000-0005-0000-0000-00000C0A0000}"/>
    <cellStyle name="Comma 4 18 2 3 3 2" xfId="12206" xr:uid="{6CA9F12B-567C-4480-ACBE-AFB54C872F28}"/>
    <cellStyle name="Comma 4 18 2 3 4" xfId="10350" xr:uid="{96945FCB-7141-44BC-A785-6B9ACDDF1D6E}"/>
    <cellStyle name="Comma 4 18 2 4" xfId="3741" xr:uid="{00000000-0005-0000-0000-00000D0A0000}"/>
    <cellStyle name="Comma 4 18 2 4 2" xfId="6207" xr:uid="{00000000-0005-0000-0000-00000E0A0000}"/>
    <cellStyle name="Comma 4 18 2 4 2 2" xfId="11299" xr:uid="{A55F520B-3B0E-43F5-A29D-65FB0A775F84}"/>
    <cellStyle name="Comma 4 18 2 4 3" xfId="10127" xr:uid="{E905BEEE-A700-493E-BCA4-AA425FDF9384}"/>
    <cellStyle name="Comma 4 18 2 5" xfId="3375" xr:uid="{00000000-0005-0000-0000-00000F0A0000}"/>
    <cellStyle name="Comma 4 18 2 5 2" xfId="5916" xr:uid="{00000000-0005-0000-0000-0000100A0000}"/>
    <cellStyle name="Comma 4 18 2 5 2 2" xfId="11121" xr:uid="{C1B88095-3FD6-43F2-8B48-4E112B8F1485}"/>
    <cellStyle name="Comma 4 18 2 5 3" xfId="9969" xr:uid="{02A31737-549D-4964-8402-91FB0AD15E00}"/>
    <cellStyle name="Comma 4 18 2 6" xfId="4915" xr:uid="{00000000-0005-0000-0000-0000110A0000}"/>
    <cellStyle name="Comma 4 18 2 6 2" xfId="7154" xr:uid="{00000000-0005-0000-0000-0000120A0000}"/>
    <cellStyle name="Comma 4 18 2 6 2 2" xfId="11788" xr:uid="{33F35EA2-8845-434E-BEEE-4E577883DFA5}"/>
    <cellStyle name="Comma 4 18 2 6 3" xfId="10534" xr:uid="{8019C2F5-0F2C-47ED-9958-693CBA853EC4}"/>
    <cellStyle name="Comma 4 18 2 7" xfId="5386" xr:uid="{00000000-0005-0000-0000-0000130A0000}"/>
    <cellStyle name="Comma 4 18 2 7 2" xfId="10801" xr:uid="{1DE9D9EE-FC98-4259-9A32-B7B0342A5374}"/>
    <cellStyle name="Comma 4 18 2 8" xfId="7554" xr:uid="{00000000-0005-0000-0000-0000140A0000}"/>
    <cellStyle name="Comma 4 18 2 8 2" xfId="11983" xr:uid="{A44C9C61-2BE4-45F4-B950-DBA2C06FA9A9}"/>
    <cellStyle name="Comma 4 18 2 9" xfId="9687" xr:uid="{F5B130C8-79AA-4A73-84BD-D9CA33783E5C}"/>
    <cellStyle name="Comma 4 18 3" xfId="1878" xr:uid="{00000000-0005-0000-0000-0000150A0000}"/>
    <cellStyle name="Comma 4 18 3 2" xfId="3978" xr:uid="{00000000-0005-0000-0000-0000160A0000}"/>
    <cellStyle name="Comma 4 18 3 2 2" xfId="6403" xr:uid="{00000000-0005-0000-0000-0000170A0000}"/>
    <cellStyle name="Comma 4 18 3 2 2 2" xfId="11370" xr:uid="{D5A4C74A-0D46-4F30-8FB8-D357215F3FA7}"/>
    <cellStyle name="Comma 4 18 3 2 3" xfId="10198" xr:uid="{7DF5E3A6-C29D-4609-8837-A349B8C731FA}"/>
    <cellStyle name="Comma 4 18 3 3" xfId="5050" xr:uid="{00000000-0005-0000-0000-0000180A0000}"/>
    <cellStyle name="Comma 4 18 3 3 2" xfId="7289" xr:uid="{00000000-0005-0000-0000-0000190A0000}"/>
    <cellStyle name="Comma 4 18 3 3 2 2" xfId="11845" xr:uid="{F5A0B7D5-D795-4335-A4B5-6336808AE916}"/>
    <cellStyle name="Comma 4 18 3 3 3" xfId="10591" xr:uid="{926D6A65-B532-451E-81FB-A28CDE679ED0}"/>
    <cellStyle name="Comma 4 18 3 4" xfId="5521" xr:uid="{00000000-0005-0000-0000-00001A0A0000}"/>
    <cellStyle name="Comma 4 18 3 4 2" xfId="10858" xr:uid="{E3CFBE8D-605A-4BC8-9D64-EEAA6A2AED01}"/>
    <cellStyle name="Comma 4 18 3 5" xfId="7750" xr:uid="{00000000-0005-0000-0000-00001B0A0000}"/>
    <cellStyle name="Comma 4 18 3 5 2" xfId="12054" xr:uid="{CB10884A-6A91-44EB-AF43-14DFB85B8C8B}"/>
    <cellStyle name="Comma 4 18 3 6" xfId="9744" xr:uid="{AA94BE14-7E32-406D-A350-43D107B64C64}"/>
    <cellStyle name="Comma 4 18 4" xfId="4195" xr:uid="{00000000-0005-0000-0000-00001C0A0000}"/>
    <cellStyle name="Comma 4 18 4 2" xfId="6607" xr:uid="{00000000-0005-0000-0000-00001D0A0000}"/>
    <cellStyle name="Comma 4 18 4 2 2" xfId="11472" xr:uid="{E9C1CAFB-B999-44CB-A8AB-73858CF02AA6}"/>
    <cellStyle name="Comma 4 18 4 3" xfId="7954" xr:uid="{00000000-0005-0000-0000-00001E0A0000}"/>
    <cellStyle name="Comma 4 18 4 3 2" xfId="12156" xr:uid="{30499966-E71D-4825-BA1B-C7F957743929}"/>
    <cellStyle name="Comma 4 18 4 4" xfId="10300" xr:uid="{B38291FF-AE50-428B-9147-A1C5B52392D2}"/>
    <cellStyle name="Comma 4 18 5" xfId="4794" xr:uid="{00000000-0005-0000-0000-00001F0A0000}"/>
    <cellStyle name="Comma 4 18 5 2" xfId="7033" xr:uid="{00000000-0005-0000-0000-0000200A0000}"/>
    <cellStyle name="Comma 4 18 5 2 2" xfId="11690" xr:uid="{837461BE-7D6E-4EB5-9260-95F186F73B5E}"/>
    <cellStyle name="Comma 4 18 5 3" xfId="10477" xr:uid="{605FF128-A1EA-4865-90F5-E62E90B8FF43}"/>
    <cellStyle name="Comma 4 18 6" xfId="5276" xr:uid="{00000000-0005-0000-0000-0000210A0000}"/>
    <cellStyle name="Comma 4 18 6 2" xfId="10714" xr:uid="{E47A4E37-E846-4679-A27A-E5E874C7645B}"/>
    <cellStyle name="Comma 4 18 7" xfId="9637" xr:uid="{7415C209-8AC0-427A-A07C-78F0C996701D}"/>
    <cellStyle name="Comma 4 18_CIS" xfId="1783" xr:uid="{00000000-0005-0000-0000-0000220A0000}"/>
    <cellStyle name="Comma 4 19" xfId="1025" xr:uid="{00000000-0005-0000-0000-0000230A0000}"/>
    <cellStyle name="Comma 4 19 2" xfId="1682" xr:uid="{00000000-0005-0000-0000-0000240A0000}"/>
    <cellStyle name="Comma 4 19 2 2" xfId="1956" xr:uid="{00000000-0005-0000-0000-0000250A0000}"/>
    <cellStyle name="Comma 4 19 2 2 2" xfId="4059" xr:uid="{00000000-0005-0000-0000-0000260A0000}"/>
    <cellStyle name="Comma 4 19 2 2 2 2" xfId="6480" xr:uid="{00000000-0005-0000-0000-0000270A0000}"/>
    <cellStyle name="Comma 4 19 2 2 2 2 2" xfId="11424" xr:uid="{6A151B15-0688-4B3B-AFAD-F43085C4654B}"/>
    <cellStyle name="Comma 4 19 2 2 2 3" xfId="10252" xr:uid="{CDADC95C-98AE-4478-8B91-E0F0046B6E6E}"/>
    <cellStyle name="Comma 4 19 2 2 3" xfId="5128" xr:uid="{00000000-0005-0000-0000-0000280A0000}"/>
    <cellStyle name="Comma 4 19 2 2 3 2" xfId="7367" xr:uid="{00000000-0005-0000-0000-0000290A0000}"/>
    <cellStyle name="Comma 4 19 2 2 3 2 2" xfId="11900" xr:uid="{B7AD5934-A0B0-496F-91E3-1ED41E607A25}"/>
    <cellStyle name="Comma 4 19 2 2 3 3" xfId="10646" xr:uid="{484F0774-2A77-4189-A6B7-8828CBF6CE3D}"/>
    <cellStyle name="Comma 4 19 2 2 4" xfId="5599" xr:uid="{00000000-0005-0000-0000-00002A0A0000}"/>
    <cellStyle name="Comma 4 19 2 2 4 2" xfId="10913" xr:uid="{2B49F2E6-4A2C-4F21-97C1-6AE24982A206}"/>
    <cellStyle name="Comma 4 19 2 2 5" xfId="7827" xr:uid="{00000000-0005-0000-0000-00002B0A0000}"/>
    <cellStyle name="Comma 4 19 2 2 5 2" xfId="12108" xr:uid="{6717EEDF-EA68-4D2C-BF40-4CCEC195F049}"/>
    <cellStyle name="Comma 4 19 2 2 6" xfId="9799" xr:uid="{D22A8317-44FE-4852-8343-A92A9B13410A}"/>
    <cellStyle name="Comma 4 19 2 3" xfId="4272" xr:uid="{00000000-0005-0000-0000-00002C0A0000}"/>
    <cellStyle name="Comma 4 19 2 3 2" xfId="6681" xr:uid="{00000000-0005-0000-0000-00002D0A0000}"/>
    <cellStyle name="Comma 4 19 2 3 2 2" xfId="11523" xr:uid="{50DF116E-ED87-4F64-91D3-991E6E3662C0}"/>
    <cellStyle name="Comma 4 19 2 3 3" xfId="8028" xr:uid="{00000000-0005-0000-0000-00002E0A0000}"/>
    <cellStyle name="Comma 4 19 2 3 3 2" xfId="12207" xr:uid="{577173B6-63A0-4CDB-939B-00837B1BD2D5}"/>
    <cellStyle name="Comma 4 19 2 3 4" xfId="10351" xr:uid="{E9078BAC-B299-4454-9551-E0D56A7435AD}"/>
    <cellStyle name="Comma 4 19 2 4" xfId="3742" xr:uid="{00000000-0005-0000-0000-00002F0A0000}"/>
    <cellStyle name="Comma 4 19 2 4 2" xfId="6208" xr:uid="{00000000-0005-0000-0000-0000300A0000}"/>
    <cellStyle name="Comma 4 19 2 4 2 2" xfId="11300" xr:uid="{5313C939-C833-416F-992B-EDC2C2DD1122}"/>
    <cellStyle name="Comma 4 19 2 4 3" xfId="10128" xr:uid="{4F08616A-8609-4F08-B22C-DE8135F70A1B}"/>
    <cellStyle name="Comma 4 19 2 5" xfId="3529" xr:uid="{00000000-0005-0000-0000-0000310A0000}"/>
    <cellStyle name="Comma 4 19 2 5 2" xfId="6067" xr:uid="{00000000-0005-0000-0000-0000320A0000}"/>
    <cellStyle name="Comma 4 19 2 5 2 2" xfId="11221" xr:uid="{540E295A-2C61-4B09-AE05-37030F3BE72F}"/>
    <cellStyle name="Comma 4 19 2 5 3" xfId="10065" xr:uid="{36EA9D5E-FD62-42C3-A628-60906EBF3694}"/>
    <cellStyle name="Comma 4 19 2 6" xfId="4916" xr:uid="{00000000-0005-0000-0000-0000330A0000}"/>
    <cellStyle name="Comma 4 19 2 6 2" xfId="7155" xr:uid="{00000000-0005-0000-0000-0000340A0000}"/>
    <cellStyle name="Comma 4 19 2 6 2 2" xfId="11789" xr:uid="{70C9F235-94ED-401F-87C3-1FB8D3FFF6D8}"/>
    <cellStyle name="Comma 4 19 2 6 3" xfId="10535" xr:uid="{8A9CBC91-A0AF-40BC-9FF0-0E0961C77307}"/>
    <cellStyle name="Comma 4 19 2 7" xfId="5387" xr:uid="{00000000-0005-0000-0000-0000350A0000}"/>
    <cellStyle name="Comma 4 19 2 7 2" xfId="10802" xr:uid="{29AF909D-9BBA-402C-8B2D-554FAD82E9D0}"/>
    <cellStyle name="Comma 4 19 2 8" xfId="7555" xr:uid="{00000000-0005-0000-0000-0000360A0000}"/>
    <cellStyle name="Comma 4 19 2 8 2" xfId="11984" xr:uid="{7C176829-0034-42BF-A01E-E2DBBB92C92A}"/>
    <cellStyle name="Comma 4 19 2 9" xfId="9688" xr:uid="{9AD99012-A2C6-4CF7-B96C-1F77B2BD4234}"/>
    <cellStyle name="Comma 4 19 3" xfId="1879" xr:uid="{00000000-0005-0000-0000-0000370A0000}"/>
    <cellStyle name="Comma 4 19 3 2" xfId="3979" xr:uid="{00000000-0005-0000-0000-0000380A0000}"/>
    <cellStyle name="Comma 4 19 3 2 2" xfId="6404" xr:uid="{00000000-0005-0000-0000-0000390A0000}"/>
    <cellStyle name="Comma 4 19 3 2 2 2" xfId="11371" xr:uid="{6DEE9BB7-1F60-4709-8158-0B6D50D81B55}"/>
    <cellStyle name="Comma 4 19 3 2 3" xfId="10199" xr:uid="{72414275-E491-4646-9BBE-A361518476F6}"/>
    <cellStyle name="Comma 4 19 3 3" xfId="5051" xr:uid="{00000000-0005-0000-0000-00003A0A0000}"/>
    <cellStyle name="Comma 4 19 3 3 2" xfId="7290" xr:uid="{00000000-0005-0000-0000-00003B0A0000}"/>
    <cellStyle name="Comma 4 19 3 3 2 2" xfId="11846" xr:uid="{184F18EF-488A-4E51-A050-4E5ACB859D77}"/>
    <cellStyle name="Comma 4 19 3 3 3" xfId="10592" xr:uid="{295CDA5E-AE80-44F7-81B4-9F00D2D3941A}"/>
    <cellStyle name="Comma 4 19 3 4" xfId="5522" xr:uid="{00000000-0005-0000-0000-00003C0A0000}"/>
    <cellStyle name="Comma 4 19 3 4 2" xfId="10859" xr:uid="{1DBFBA48-9DBB-4753-A3AD-B7F316D356C2}"/>
    <cellStyle name="Comma 4 19 3 5" xfId="7751" xr:uid="{00000000-0005-0000-0000-00003D0A0000}"/>
    <cellStyle name="Comma 4 19 3 5 2" xfId="12055" xr:uid="{E4745FAF-ED6D-4A15-A0E8-93A2CFBF993F}"/>
    <cellStyle name="Comma 4 19 3 6" xfId="9745" xr:uid="{B58FBA93-3646-423D-801B-DD5AC8BAA980}"/>
    <cellStyle name="Comma 4 19 4" xfId="4196" xr:uid="{00000000-0005-0000-0000-00003E0A0000}"/>
    <cellStyle name="Comma 4 19 4 2" xfId="6608" xr:uid="{00000000-0005-0000-0000-00003F0A0000}"/>
    <cellStyle name="Comma 4 19 4 2 2" xfId="11473" xr:uid="{C041007E-7F85-465D-8B5B-92856EDA6539}"/>
    <cellStyle name="Comma 4 19 4 3" xfId="7955" xr:uid="{00000000-0005-0000-0000-0000400A0000}"/>
    <cellStyle name="Comma 4 19 4 3 2" xfId="12157" xr:uid="{23F499F0-E07B-4CCF-8154-1A4C93D06203}"/>
    <cellStyle name="Comma 4 19 4 4" xfId="10301" xr:uid="{92ED7F63-5E01-4C13-B67B-D990492A86A0}"/>
    <cellStyle name="Comma 4 19 5" xfId="4795" xr:uid="{00000000-0005-0000-0000-0000410A0000}"/>
    <cellStyle name="Comma 4 19 5 2" xfId="7034" xr:uid="{00000000-0005-0000-0000-0000420A0000}"/>
    <cellStyle name="Comma 4 19 5 2 2" xfId="11691" xr:uid="{07DDACAE-9DA4-458F-8800-98F1C288D4EE}"/>
    <cellStyle name="Comma 4 19 5 3" xfId="10478" xr:uid="{8B9E12C7-6F04-4589-8347-1FCEB4C60F7F}"/>
    <cellStyle name="Comma 4 19 6" xfId="5277" xr:uid="{00000000-0005-0000-0000-0000430A0000}"/>
    <cellStyle name="Comma 4 19 6 2" xfId="10715" xr:uid="{8F6B7C19-ADDC-497F-A7E5-F66CA829EEAF}"/>
    <cellStyle name="Comma 4 19 7" xfId="9638" xr:uid="{8E3C72BD-B092-4BDE-8B0B-7A7044511D70}"/>
    <cellStyle name="Comma 4 19_CIS" xfId="1784" xr:uid="{00000000-0005-0000-0000-0000440A0000}"/>
    <cellStyle name="Comma 4 2" xfId="1026" xr:uid="{00000000-0005-0000-0000-0000450A0000}"/>
    <cellStyle name="Comma 4 2 10" xfId="9639" xr:uid="{C99C89AE-2462-451A-B104-1D2CE2EB389D}"/>
    <cellStyle name="Comma 4 2 2" xfId="1027" xr:uid="{00000000-0005-0000-0000-0000460A0000}"/>
    <cellStyle name="Comma 4 2 3" xfId="1028" xr:uid="{00000000-0005-0000-0000-0000470A0000}"/>
    <cellStyle name="Comma 4 2 3 2" xfId="4662" xr:uid="{00000000-0005-0000-0000-0000480A0000}"/>
    <cellStyle name="Comma 4 2 4" xfId="1683" xr:uid="{00000000-0005-0000-0000-0000490A0000}"/>
    <cellStyle name="Comma 4 2 4 2" xfId="1957" xr:uid="{00000000-0005-0000-0000-00004A0A0000}"/>
    <cellStyle name="Comma 4 2 4 2 2" xfId="4060" xr:uid="{00000000-0005-0000-0000-00004B0A0000}"/>
    <cellStyle name="Comma 4 2 4 2 2 2" xfId="6481" xr:uid="{00000000-0005-0000-0000-00004C0A0000}"/>
    <cellStyle name="Comma 4 2 4 2 2 2 2" xfId="11425" xr:uid="{88065B91-48D0-441A-8AA5-6209FFE375A3}"/>
    <cellStyle name="Comma 4 2 4 2 2 3" xfId="10253" xr:uid="{864F7282-68BC-412C-959E-65C33281C3C4}"/>
    <cellStyle name="Comma 4 2 4 2 3" xfId="5129" xr:uid="{00000000-0005-0000-0000-00004D0A0000}"/>
    <cellStyle name="Comma 4 2 4 2 3 2" xfId="7368" xr:uid="{00000000-0005-0000-0000-00004E0A0000}"/>
    <cellStyle name="Comma 4 2 4 2 3 2 2" xfId="11901" xr:uid="{887E53AE-A0D3-4C0D-B716-958537B13AD7}"/>
    <cellStyle name="Comma 4 2 4 2 3 3" xfId="10647" xr:uid="{1C743668-C4F4-4AA5-9DC0-743C9652C8F1}"/>
    <cellStyle name="Comma 4 2 4 2 4" xfId="5600" xr:uid="{00000000-0005-0000-0000-00004F0A0000}"/>
    <cellStyle name="Comma 4 2 4 2 4 2" xfId="10914" xr:uid="{BDC4964E-1282-4174-A03C-250B4DCE1511}"/>
    <cellStyle name="Comma 4 2 4 2 5" xfId="7828" xr:uid="{00000000-0005-0000-0000-0000500A0000}"/>
    <cellStyle name="Comma 4 2 4 2 5 2" xfId="12109" xr:uid="{9242EA02-D8E8-46ED-B2D5-7E215A677568}"/>
    <cellStyle name="Comma 4 2 4 2 6" xfId="9800" xr:uid="{F68767E8-5870-4FCF-AB2E-4FF2134170BA}"/>
    <cellStyle name="Comma 4 2 4 3" xfId="4273" xr:uid="{00000000-0005-0000-0000-0000510A0000}"/>
    <cellStyle name="Comma 4 2 4 3 2" xfId="6682" xr:uid="{00000000-0005-0000-0000-0000520A0000}"/>
    <cellStyle name="Comma 4 2 4 3 2 2" xfId="11524" xr:uid="{4858C236-BCDA-4C73-83D6-61FE611EEBB3}"/>
    <cellStyle name="Comma 4 2 4 3 3" xfId="8029" xr:uid="{00000000-0005-0000-0000-0000530A0000}"/>
    <cellStyle name="Comma 4 2 4 3 3 2" xfId="12208" xr:uid="{8713CA0B-5F67-4402-AD03-812C14C2A095}"/>
    <cellStyle name="Comma 4 2 4 3 4" xfId="10352" xr:uid="{174DE855-6927-4F90-83A1-3F0603204B8D}"/>
    <cellStyle name="Comma 4 2 4 4" xfId="3743" xr:uid="{00000000-0005-0000-0000-0000540A0000}"/>
    <cellStyle name="Comma 4 2 4 4 2" xfId="6209" xr:uid="{00000000-0005-0000-0000-0000550A0000}"/>
    <cellStyle name="Comma 4 2 4 4 2 2" xfId="11301" xr:uid="{9E6BF1E7-B99A-41E3-A04F-515CFF84BA85}"/>
    <cellStyle name="Comma 4 2 4 4 3" xfId="10129" xr:uid="{883F2EEC-5AAB-480C-BEDD-60F512D19048}"/>
    <cellStyle name="Comma 4 2 4 5" xfId="3376" xr:uid="{00000000-0005-0000-0000-0000560A0000}"/>
    <cellStyle name="Comma 4 2 4 5 2" xfId="5917" xr:uid="{00000000-0005-0000-0000-0000570A0000}"/>
    <cellStyle name="Comma 4 2 4 5 2 2" xfId="11122" xr:uid="{BDB8737F-C611-4708-9C76-251BDD8A906C}"/>
    <cellStyle name="Comma 4 2 4 5 3" xfId="9970" xr:uid="{D90A1993-7489-429B-AE7D-80082740676D}"/>
    <cellStyle name="Comma 4 2 4 6" xfId="4917" xr:uid="{00000000-0005-0000-0000-0000580A0000}"/>
    <cellStyle name="Comma 4 2 4 6 2" xfId="7156" xr:uid="{00000000-0005-0000-0000-0000590A0000}"/>
    <cellStyle name="Comma 4 2 4 6 2 2" xfId="11790" xr:uid="{642579E7-6945-47FD-8638-753B364EFE17}"/>
    <cellStyle name="Comma 4 2 4 6 3" xfId="10536" xr:uid="{C978AA90-CC23-4096-94D9-8239126389E7}"/>
    <cellStyle name="Comma 4 2 4 7" xfId="5388" xr:uid="{00000000-0005-0000-0000-00005A0A0000}"/>
    <cellStyle name="Comma 4 2 4 7 2" xfId="10803" xr:uid="{2315E4CF-C088-47B8-B5D3-F7A01E208671}"/>
    <cellStyle name="Comma 4 2 4 8" xfId="7556" xr:uid="{00000000-0005-0000-0000-00005B0A0000}"/>
    <cellStyle name="Comma 4 2 4 8 2" xfId="11985" xr:uid="{9DBBA92F-2F4B-468E-8DA7-AC9CC1C62743}"/>
    <cellStyle name="Comma 4 2 4 9" xfId="9689" xr:uid="{91653E35-DBB5-400E-8F4F-421D72618434}"/>
    <cellStyle name="Comma 4 2 5" xfId="1880" xr:uid="{00000000-0005-0000-0000-00005C0A0000}"/>
    <cellStyle name="Comma 4 2 5 2" xfId="3980" xr:uid="{00000000-0005-0000-0000-00005D0A0000}"/>
    <cellStyle name="Comma 4 2 5 2 2" xfId="6405" xr:uid="{00000000-0005-0000-0000-00005E0A0000}"/>
    <cellStyle name="Comma 4 2 5 2 2 2" xfId="11372" xr:uid="{3DF21322-593B-480B-97B2-046A56E95254}"/>
    <cellStyle name="Comma 4 2 5 2 3" xfId="10200" xr:uid="{D3D22906-760D-4603-B4E9-1DBB3FB6FDCD}"/>
    <cellStyle name="Comma 4 2 5 3" xfId="5052" xr:uid="{00000000-0005-0000-0000-00005F0A0000}"/>
    <cellStyle name="Comma 4 2 5 3 2" xfId="7291" xr:uid="{00000000-0005-0000-0000-0000600A0000}"/>
    <cellStyle name="Comma 4 2 5 3 2 2" xfId="11847" xr:uid="{692FF1DE-F702-4551-9607-07BF465BFA60}"/>
    <cellStyle name="Comma 4 2 5 3 3" xfId="10593" xr:uid="{4A16D56F-5C2A-48EC-B8AD-71231E732C80}"/>
    <cellStyle name="Comma 4 2 5 4" xfId="5523" xr:uid="{00000000-0005-0000-0000-0000610A0000}"/>
    <cellStyle name="Comma 4 2 5 4 2" xfId="10860" xr:uid="{1355F22B-8128-46D9-81FC-10AB3540ED16}"/>
    <cellStyle name="Comma 4 2 5 5" xfId="7752" xr:uid="{00000000-0005-0000-0000-0000620A0000}"/>
    <cellStyle name="Comma 4 2 5 5 2" xfId="12056" xr:uid="{70F03CDD-93AD-4AEA-AC58-081CED48A15C}"/>
    <cellStyle name="Comma 4 2 5 6" xfId="9746" xr:uid="{D98F8563-E0F8-42BF-B756-D4570DD50CC1}"/>
    <cellStyle name="Comma 4 2 6" xfId="4197" xr:uid="{00000000-0005-0000-0000-0000630A0000}"/>
    <cellStyle name="Comma 4 2 6 2" xfId="6609" xr:uid="{00000000-0005-0000-0000-0000640A0000}"/>
    <cellStyle name="Comma 4 2 6 2 2" xfId="11474" xr:uid="{22FEB197-E926-44FF-A0D0-508161DD7EDB}"/>
    <cellStyle name="Comma 4 2 6 3" xfId="7956" xr:uid="{00000000-0005-0000-0000-0000650A0000}"/>
    <cellStyle name="Comma 4 2 6 3 2" xfId="12158" xr:uid="{480E7547-5AD0-4C5C-A94E-26DE53C0607E}"/>
    <cellStyle name="Comma 4 2 6 4" xfId="10302" xr:uid="{C9C5F516-61CF-4E4D-9CEA-7BFFDC56C4C1}"/>
    <cellStyle name="Comma 4 2 7" xfId="4536" xr:uid="{00000000-0005-0000-0000-0000660A0000}"/>
    <cellStyle name="Comma 4 2 8" xfId="4796" xr:uid="{00000000-0005-0000-0000-0000670A0000}"/>
    <cellStyle name="Comma 4 2 8 2" xfId="7035" xr:uid="{00000000-0005-0000-0000-0000680A0000}"/>
    <cellStyle name="Comma 4 2 8 2 2" xfId="11692" xr:uid="{7207DAB1-493F-4804-A564-8DFA4BD2170C}"/>
    <cellStyle name="Comma 4 2 8 3" xfId="10479" xr:uid="{F96269FC-AD24-4485-BBF7-BA429B344E63}"/>
    <cellStyle name="Comma 4 2 9" xfId="5278" xr:uid="{00000000-0005-0000-0000-0000690A0000}"/>
    <cellStyle name="Comma 4 2 9 2" xfId="10716" xr:uid="{B8D4CCB7-2E92-4B13-8379-7215338BB92A}"/>
    <cellStyle name="Comma 4 2_CIS" xfId="1785" xr:uid="{00000000-0005-0000-0000-00006A0A0000}"/>
    <cellStyle name="Comma 4 20" xfId="1029" xr:uid="{00000000-0005-0000-0000-00006B0A0000}"/>
    <cellStyle name="Comma 4 21" xfId="1030" xr:uid="{00000000-0005-0000-0000-00006C0A0000}"/>
    <cellStyle name="Comma 4 22" xfId="1672" xr:uid="{00000000-0005-0000-0000-00006D0A0000}"/>
    <cellStyle name="Comma 4 22 2" xfId="1946" xr:uid="{00000000-0005-0000-0000-00006E0A0000}"/>
    <cellStyle name="Comma 4 22 2 2" xfId="4049" xr:uid="{00000000-0005-0000-0000-00006F0A0000}"/>
    <cellStyle name="Comma 4 22 2 2 2" xfId="6470" xr:uid="{00000000-0005-0000-0000-0000700A0000}"/>
    <cellStyle name="Comma 4 22 2 2 2 2" xfId="11414" xr:uid="{2C59491E-DF01-4ED8-BE7F-FB54981E14A9}"/>
    <cellStyle name="Comma 4 22 2 2 3" xfId="10242" xr:uid="{12907EA6-3AA8-4A62-9930-874D1CA2C44A}"/>
    <cellStyle name="Comma 4 22 2 3" xfId="5118" xr:uid="{00000000-0005-0000-0000-0000710A0000}"/>
    <cellStyle name="Comma 4 22 2 3 2" xfId="7357" xr:uid="{00000000-0005-0000-0000-0000720A0000}"/>
    <cellStyle name="Comma 4 22 2 3 2 2" xfId="11890" xr:uid="{508AAF6F-9416-4B23-B535-DCC73FEC18CA}"/>
    <cellStyle name="Comma 4 22 2 3 3" xfId="10636" xr:uid="{D2B45DF4-0664-4B83-9D76-717CB7D1111F}"/>
    <cellStyle name="Comma 4 22 2 4" xfId="5589" xr:uid="{00000000-0005-0000-0000-0000730A0000}"/>
    <cellStyle name="Comma 4 22 2 4 2" xfId="10903" xr:uid="{0782F3D5-9739-41F7-A335-3E5367823171}"/>
    <cellStyle name="Comma 4 22 2 5" xfId="7817" xr:uid="{00000000-0005-0000-0000-0000740A0000}"/>
    <cellStyle name="Comma 4 22 2 5 2" xfId="12098" xr:uid="{05854D70-C054-456D-A0DC-A093B73D45C4}"/>
    <cellStyle name="Comma 4 22 2 6" xfId="9789" xr:uid="{E35581CE-D2B5-46B8-BA07-F8B910FCF551}"/>
    <cellStyle name="Comma 4 22 3" xfId="4262" xr:uid="{00000000-0005-0000-0000-0000750A0000}"/>
    <cellStyle name="Comma 4 22 3 2" xfId="6671" xr:uid="{00000000-0005-0000-0000-0000760A0000}"/>
    <cellStyle name="Comma 4 22 3 2 2" xfId="11513" xr:uid="{755965A6-123F-4AE6-9F7B-E7D8EC64283A}"/>
    <cellStyle name="Comma 4 22 3 3" xfId="8018" xr:uid="{00000000-0005-0000-0000-0000770A0000}"/>
    <cellStyle name="Comma 4 22 3 3 2" xfId="12197" xr:uid="{80106153-C377-4330-8F10-F6C86A44AF5B}"/>
    <cellStyle name="Comma 4 22 3 4" xfId="10341" xr:uid="{6D848945-5EF2-4D36-8EB8-B58A9C9BCE7B}"/>
    <cellStyle name="Comma 4 22 4" xfId="3732" xr:uid="{00000000-0005-0000-0000-0000780A0000}"/>
    <cellStyle name="Comma 4 22 4 2" xfId="6198" xr:uid="{00000000-0005-0000-0000-0000790A0000}"/>
    <cellStyle name="Comma 4 22 4 2 2" xfId="11290" xr:uid="{8D0B4843-9788-490E-A1D0-F785775D0E76}"/>
    <cellStyle name="Comma 4 22 4 3" xfId="10118" xr:uid="{B75752DC-C929-43C7-B0D3-12B1DBFA8371}"/>
    <cellStyle name="Comma 4 22 5" xfId="3206" xr:uid="{00000000-0005-0000-0000-00007A0A0000}"/>
    <cellStyle name="Comma 4 22 6" xfId="4906" xr:uid="{00000000-0005-0000-0000-00007B0A0000}"/>
    <cellStyle name="Comma 4 22 6 2" xfId="7145" xr:uid="{00000000-0005-0000-0000-00007C0A0000}"/>
    <cellStyle name="Comma 4 22 6 2 2" xfId="11779" xr:uid="{65EA1051-D521-46C3-89A8-144B0E63610C}"/>
    <cellStyle name="Comma 4 22 6 3" xfId="10525" xr:uid="{9FCF4C8B-28D4-4162-B5B2-180F4EE989DC}"/>
    <cellStyle name="Comma 4 22 7" xfId="5377" xr:uid="{00000000-0005-0000-0000-00007D0A0000}"/>
    <cellStyle name="Comma 4 22 7 2" xfId="10792" xr:uid="{63FD4230-0CF7-4F4C-8C40-8CFA666D05F4}"/>
    <cellStyle name="Comma 4 22 8" xfId="7545" xr:uid="{00000000-0005-0000-0000-00007E0A0000}"/>
    <cellStyle name="Comma 4 22 8 2" xfId="11974" xr:uid="{CBA6F005-6B9D-4AD2-B981-D95B38FA69B0}"/>
    <cellStyle name="Comma 4 22 9" xfId="9678" xr:uid="{C058E2F0-8CB2-44AE-82F0-7B96B973B807}"/>
    <cellStyle name="Comma 4 23" xfId="3319" xr:uid="{00000000-0005-0000-0000-00007F0A0000}"/>
    <cellStyle name="Comma 4 23 2" xfId="5878" xr:uid="{00000000-0005-0000-0000-0000800A0000}"/>
    <cellStyle name="Comma 4 23 2 2" xfId="11083" xr:uid="{4A546A65-4422-40B0-B0CC-959EDFFF8090}"/>
    <cellStyle name="Comma 4 23 3" xfId="9949" xr:uid="{08022E8C-1EAF-4512-87A1-DAA552BA37BA}"/>
    <cellStyle name="Comma 4 24" xfId="4416" xr:uid="{00000000-0005-0000-0000-0000810A0000}"/>
    <cellStyle name="Comma 4 24 2" xfId="6760" xr:uid="{00000000-0005-0000-0000-0000820A0000}"/>
    <cellStyle name="Comma 4 24 2 2" xfId="11558" xr:uid="{037E93B2-80C2-4917-852B-59B67DFCA8DC}"/>
    <cellStyle name="Comma 4 24 3" xfId="10386" xr:uid="{A325DD66-21D6-4DB7-BC65-B99C031F739A}"/>
    <cellStyle name="Comma 4 25" xfId="4535" xr:uid="{00000000-0005-0000-0000-0000830A0000}"/>
    <cellStyle name="Comma 4 26" xfId="2058" xr:uid="{00000000-0005-0000-0000-0000840A0000}"/>
    <cellStyle name="Comma 4 26 2" xfId="5682" xr:uid="{00000000-0005-0000-0000-0000850A0000}"/>
    <cellStyle name="Comma 4 26 2 2" xfId="10952" xr:uid="{F7E14520-316E-4ECE-B6E6-A65F2739F614}"/>
    <cellStyle name="Comma 4 26 3" xfId="9838" xr:uid="{562E9506-2845-4FCF-8800-A3C7FF7AA360}"/>
    <cellStyle name="Comma 4 27" xfId="465" xr:uid="{00000000-0005-0000-0000-0000860A0000}"/>
    <cellStyle name="Comma 4 28" xfId="8118" xr:uid="{00000000-0005-0000-0000-0000870A0000}"/>
    <cellStyle name="Comma 4 29" xfId="8692" xr:uid="{00000000-0005-0000-0000-0000880A0000}"/>
    <cellStyle name="Comma 4 3" xfId="1031" xr:uid="{00000000-0005-0000-0000-0000890A0000}"/>
    <cellStyle name="Comma 4 3 2" xfId="1684" xr:uid="{00000000-0005-0000-0000-00008A0A0000}"/>
    <cellStyle name="Comma 4 3 2 10" xfId="9690" xr:uid="{EBDE44EF-F6D9-44D9-AC75-698A23618E40}"/>
    <cellStyle name="Comma 4 3 2 2" xfId="1958" xr:uid="{00000000-0005-0000-0000-00008B0A0000}"/>
    <cellStyle name="Comma 4 3 2 2 2" xfId="4061" xr:uid="{00000000-0005-0000-0000-00008C0A0000}"/>
    <cellStyle name="Comma 4 3 2 2 2 2" xfId="6482" xr:uid="{00000000-0005-0000-0000-00008D0A0000}"/>
    <cellStyle name="Comma 4 3 2 2 2 2 2" xfId="11426" xr:uid="{0F60B561-7969-461E-81A3-C887F430C833}"/>
    <cellStyle name="Comma 4 3 2 2 2 3" xfId="10254" xr:uid="{7DD2BA56-26FE-4A64-A76D-F3FB130320A8}"/>
    <cellStyle name="Comma 4 3 2 2 3" xfId="5130" xr:uid="{00000000-0005-0000-0000-00008E0A0000}"/>
    <cellStyle name="Comma 4 3 2 2 3 2" xfId="7369" xr:uid="{00000000-0005-0000-0000-00008F0A0000}"/>
    <cellStyle name="Comma 4 3 2 2 3 2 2" xfId="11902" xr:uid="{25D67831-564E-4C7C-8F82-4C6BAC4C21F4}"/>
    <cellStyle name="Comma 4 3 2 2 3 3" xfId="10648" xr:uid="{F4215248-A5F4-42DE-9032-A7B56B1A1067}"/>
    <cellStyle name="Comma 4 3 2 2 4" xfId="5601" xr:uid="{00000000-0005-0000-0000-0000900A0000}"/>
    <cellStyle name="Comma 4 3 2 2 4 2" xfId="10915" xr:uid="{B672C4C0-A7A1-4ABF-BC04-45229A119C38}"/>
    <cellStyle name="Comma 4 3 2 2 5" xfId="7829" xr:uid="{00000000-0005-0000-0000-0000910A0000}"/>
    <cellStyle name="Comma 4 3 2 2 5 2" xfId="12110" xr:uid="{56AFBFAF-623E-43F9-BBAE-972F79FA73FA}"/>
    <cellStyle name="Comma 4 3 2 2 6" xfId="9801" xr:uid="{8A9F559A-1847-4960-A1AD-9F316CD4C908}"/>
    <cellStyle name="Comma 4 3 2 3" xfId="4274" xr:uid="{00000000-0005-0000-0000-0000920A0000}"/>
    <cellStyle name="Comma 4 3 2 3 2" xfId="6683" xr:uid="{00000000-0005-0000-0000-0000930A0000}"/>
    <cellStyle name="Comma 4 3 2 3 2 2" xfId="11525" xr:uid="{D88EE4D9-029F-454E-9734-4A7DF89E32F1}"/>
    <cellStyle name="Comma 4 3 2 3 3" xfId="8030" xr:uid="{00000000-0005-0000-0000-0000940A0000}"/>
    <cellStyle name="Comma 4 3 2 3 3 2" xfId="12209" xr:uid="{0C30CE1E-A862-4657-A656-B4AE5A7EB621}"/>
    <cellStyle name="Comma 4 3 2 3 4" xfId="10353" xr:uid="{B8DB2EBE-4A2B-4485-A9FB-3769EBE28DAC}"/>
    <cellStyle name="Comma 4 3 2 4" xfId="3744" xr:uid="{00000000-0005-0000-0000-0000950A0000}"/>
    <cellStyle name="Comma 4 3 2 4 2" xfId="6210" xr:uid="{00000000-0005-0000-0000-0000960A0000}"/>
    <cellStyle name="Comma 4 3 2 4 2 2" xfId="11302" xr:uid="{7A6A7862-5182-4445-9ABD-063F1D232995}"/>
    <cellStyle name="Comma 4 3 2 4 3" xfId="10130" xr:uid="{99DFB785-5622-4642-94ED-3FED5FF7786F}"/>
    <cellStyle name="Comma 4 3 2 5" xfId="4615" xr:uid="{00000000-0005-0000-0000-0000970A0000}"/>
    <cellStyle name="Comma 4 3 2 6" xfId="3377" xr:uid="{00000000-0005-0000-0000-0000980A0000}"/>
    <cellStyle name="Comma 4 3 2 6 2" xfId="5918" xr:uid="{00000000-0005-0000-0000-0000990A0000}"/>
    <cellStyle name="Comma 4 3 2 6 2 2" xfId="11123" xr:uid="{1E6220CD-1128-4259-92B2-41A761915D09}"/>
    <cellStyle name="Comma 4 3 2 6 3" xfId="9971" xr:uid="{584BAFAF-879A-43EF-9552-270047C48C4C}"/>
    <cellStyle name="Comma 4 3 2 7" xfId="4918" xr:uid="{00000000-0005-0000-0000-00009A0A0000}"/>
    <cellStyle name="Comma 4 3 2 7 2" xfId="7157" xr:uid="{00000000-0005-0000-0000-00009B0A0000}"/>
    <cellStyle name="Comma 4 3 2 7 2 2" xfId="11791" xr:uid="{0EC3DD2A-6F30-495C-BD8B-6FD1C50C9A3E}"/>
    <cellStyle name="Comma 4 3 2 7 3" xfId="10537" xr:uid="{1375F45E-AE13-4BB9-9EB2-D4CA193970EA}"/>
    <cellStyle name="Comma 4 3 2 8" xfId="5389" xr:uid="{00000000-0005-0000-0000-00009C0A0000}"/>
    <cellStyle name="Comma 4 3 2 8 2" xfId="10804" xr:uid="{65C8DA63-9CB3-4B55-AC4F-2648F0998CDB}"/>
    <cellStyle name="Comma 4 3 2 9" xfId="7557" xr:uid="{00000000-0005-0000-0000-00009D0A0000}"/>
    <cellStyle name="Comma 4 3 2 9 2" xfId="11986" xr:uid="{6AC54536-BD07-47EF-B356-A7C429273F3C}"/>
    <cellStyle name="Comma 4 3 3" xfId="1881" xr:uid="{00000000-0005-0000-0000-00009E0A0000}"/>
    <cellStyle name="Comma 4 3 3 2" xfId="4663" xr:uid="{00000000-0005-0000-0000-00009F0A0000}"/>
    <cellStyle name="Comma 4 3 3 3" xfId="3981" xr:uid="{00000000-0005-0000-0000-0000A00A0000}"/>
    <cellStyle name="Comma 4 3 3 3 2" xfId="6406" xr:uid="{00000000-0005-0000-0000-0000A10A0000}"/>
    <cellStyle name="Comma 4 3 3 3 2 2" xfId="11373" xr:uid="{BE7033EB-114C-47D1-AF8B-A98978630A52}"/>
    <cellStyle name="Comma 4 3 3 3 3" xfId="10201" xr:uid="{688DE676-2979-4136-A370-4D3564BA2AF3}"/>
    <cellStyle name="Comma 4 3 3 4" xfId="5053" xr:uid="{00000000-0005-0000-0000-0000A20A0000}"/>
    <cellStyle name="Comma 4 3 3 4 2" xfId="7292" xr:uid="{00000000-0005-0000-0000-0000A30A0000}"/>
    <cellStyle name="Comma 4 3 3 4 2 2" xfId="11848" xr:uid="{CD3BF79D-9023-45CF-83E0-41D683BD959D}"/>
    <cellStyle name="Comma 4 3 3 4 3" xfId="10594" xr:uid="{DD3CE691-F855-45AC-9FB1-335BB7716A62}"/>
    <cellStyle name="Comma 4 3 3 5" xfId="5524" xr:uid="{00000000-0005-0000-0000-0000A40A0000}"/>
    <cellStyle name="Comma 4 3 3 5 2" xfId="10861" xr:uid="{30F334FB-A880-42C7-BCFC-01FCDF73A5CB}"/>
    <cellStyle name="Comma 4 3 3 6" xfId="7753" xr:uid="{00000000-0005-0000-0000-0000A50A0000}"/>
    <cellStyle name="Comma 4 3 3 6 2" xfId="12057" xr:uid="{A53C6E12-526C-4B9C-AFDC-D04EED4624A3}"/>
    <cellStyle name="Comma 4 3 3 7" xfId="9747" xr:uid="{87056EB7-C2D4-4F9B-B92E-C8FFC0FEF777}"/>
    <cellStyle name="Comma 4 3 4" xfId="4198" xr:uid="{00000000-0005-0000-0000-0000A60A0000}"/>
    <cellStyle name="Comma 4 3 4 2" xfId="6610" xr:uid="{00000000-0005-0000-0000-0000A70A0000}"/>
    <cellStyle name="Comma 4 3 4 2 2" xfId="11475" xr:uid="{A1DE8B40-D877-46A4-A789-98E54BF804D4}"/>
    <cellStyle name="Comma 4 3 4 3" xfId="7957" xr:uid="{00000000-0005-0000-0000-0000A80A0000}"/>
    <cellStyle name="Comma 4 3 4 3 2" xfId="12159" xr:uid="{BF12E552-2EB6-4DE8-8514-1DDDD09B71C7}"/>
    <cellStyle name="Comma 4 3 4 4" xfId="10303" xr:uid="{8E164D23-524C-47D3-895C-3387CE7F9C66}"/>
    <cellStyle name="Comma 4 3 5" xfId="4537" xr:uid="{00000000-0005-0000-0000-0000A90A0000}"/>
    <cellStyle name="Comma 4 3 6" xfId="4797" xr:uid="{00000000-0005-0000-0000-0000AA0A0000}"/>
    <cellStyle name="Comma 4 3 6 2" xfId="7036" xr:uid="{00000000-0005-0000-0000-0000AB0A0000}"/>
    <cellStyle name="Comma 4 3 6 2 2" xfId="11693" xr:uid="{59A1C39D-B656-44EF-85B5-83E747978337}"/>
    <cellStyle name="Comma 4 3 6 3" xfId="10480" xr:uid="{7B6AF2B9-FDF1-49A9-8B37-B2D09D1FA606}"/>
    <cellStyle name="Comma 4 3 7" xfId="5279" xr:uid="{00000000-0005-0000-0000-0000AC0A0000}"/>
    <cellStyle name="Comma 4 3 7 2" xfId="10717" xr:uid="{2A0F3465-7138-4CBD-A31D-F1D4ADC10236}"/>
    <cellStyle name="Comma 4 3 8" xfId="9640" xr:uid="{C13F0BF3-9A88-40BE-A7DC-611AE908603B}"/>
    <cellStyle name="Comma 4 3_CIS" xfId="1786" xr:uid="{00000000-0005-0000-0000-0000AD0A0000}"/>
    <cellStyle name="Comma 4 30" xfId="9618" xr:uid="{3AA53380-3693-4B16-BD27-F721AD53D5D0}"/>
    <cellStyle name="Comma 4 4" xfId="1032" xr:uid="{00000000-0005-0000-0000-0000AE0A0000}"/>
    <cellStyle name="Comma 4 4 2" xfId="1685" xr:uid="{00000000-0005-0000-0000-0000AF0A0000}"/>
    <cellStyle name="Comma 4 4 2 2" xfId="1959" xr:uid="{00000000-0005-0000-0000-0000B00A0000}"/>
    <cellStyle name="Comma 4 4 2 2 2" xfId="4062" xr:uid="{00000000-0005-0000-0000-0000B10A0000}"/>
    <cellStyle name="Comma 4 4 2 2 2 2" xfId="6483" xr:uid="{00000000-0005-0000-0000-0000B20A0000}"/>
    <cellStyle name="Comma 4 4 2 2 2 2 2" xfId="11427" xr:uid="{F61837EE-CA5E-47AE-8DED-7A5A15D4CE55}"/>
    <cellStyle name="Comma 4 4 2 2 2 3" xfId="10255" xr:uid="{F6783C5C-29D2-4194-A429-6ECA2622B3A8}"/>
    <cellStyle name="Comma 4 4 2 2 3" xfId="5131" xr:uid="{00000000-0005-0000-0000-0000B30A0000}"/>
    <cellStyle name="Comma 4 4 2 2 3 2" xfId="7370" xr:uid="{00000000-0005-0000-0000-0000B40A0000}"/>
    <cellStyle name="Comma 4 4 2 2 3 2 2" xfId="11903" xr:uid="{A595A7F0-26FA-4D92-815D-A2746FA7665C}"/>
    <cellStyle name="Comma 4 4 2 2 3 3" xfId="10649" xr:uid="{EE5B65FB-4089-496F-A420-8B0BC410F25A}"/>
    <cellStyle name="Comma 4 4 2 2 4" xfId="5602" xr:uid="{00000000-0005-0000-0000-0000B50A0000}"/>
    <cellStyle name="Comma 4 4 2 2 4 2" xfId="10916" xr:uid="{7C51B965-C3B4-4DFA-93BA-8191C797022D}"/>
    <cellStyle name="Comma 4 4 2 2 5" xfId="7830" xr:uid="{00000000-0005-0000-0000-0000B60A0000}"/>
    <cellStyle name="Comma 4 4 2 2 5 2" xfId="12111" xr:uid="{0FCC0B31-BDF6-4D2E-AEA5-295540196CE8}"/>
    <cellStyle name="Comma 4 4 2 2 6" xfId="9802" xr:uid="{999A252B-079F-4996-86AE-316A968850C5}"/>
    <cellStyle name="Comma 4 4 2 3" xfId="4275" xr:uid="{00000000-0005-0000-0000-0000B70A0000}"/>
    <cellStyle name="Comma 4 4 2 3 2" xfId="6684" xr:uid="{00000000-0005-0000-0000-0000B80A0000}"/>
    <cellStyle name="Comma 4 4 2 3 2 2" xfId="11526" xr:uid="{1B093A85-D723-4D5F-BBC9-71B2A25B1EA9}"/>
    <cellStyle name="Comma 4 4 2 3 3" xfId="8031" xr:uid="{00000000-0005-0000-0000-0000B90A0000}"/>
    <cellStyle name="Comma 4 4 2 3 3 2" xfId="12210" xr:uid="{F5E17FA2-6BF5-4629-BBBB-C040705E900C}"/>
    <cellStyle name="Comma 4 4 2 3 4" xfId="10354" xr:uid="{66869087-3D3E-42F0-A4B2-402CAC522D03}"/>
    <cellStyle name="Comma 4 4 2 4" xfId="3745" xr:uid="{00000000-0005-0000-0000-0000BA0A0000}"/>
    <cellStyle name="Comma 4 4 2 4 2" xfId="6211" xr:uid="{00000000-0005-0000-0000-0000BB0A0000}"/>
    <cellStyle name="Comma 4 4 2 4 2 2" xfId="11303" xr:uid="{67FBDEA5-0745-4858-85F6-A37A9F3641C6}"/>
    <cellStyle name="Comma 4 4 2 4 3" xfId="10131" xr:uid="{58D2FE90-C2F2-415C-9AD3-AE8BEB89E6D4}"/>
    <cellStyle name="Comma 4 4 2 5" xfId="3378" xr:uid="{00000000-0005-0000-0000-0000BC0A0000}"/>
    <cellStyle name="Comma 4 4 2 5 2" xfId="5919" xr:uid="{00000000-0005-0000-0000-0000BD0A0000}"/>
    <cellStyle name="Comma 4 4 2 5 2 2" xfId="11124" xr:uid="{A847A0CA-0A8C-44FB-9889-A841066AAC13}"/>
    <cellStyle name="Comma 4 4 2 5 3" xfId="9972" xr:uid="{C9772161-9658-4A32-83AD-9260FA1F1A2E}"/>
    <cellStyle name="Comma 4 4 2 6" xfId="4919" xr:uid="{00000000-0005-0000-0000-0000BE0A0000}"/>
    <cellStyle name="Comma 4 4 2 6 2" xfId="7158" xr:uid="{00000000-0005-0000-0000-0000BF0A0000}"/>
    <cellStyle name="Comma 4 4 2 6 2 2" xfId="11792" xr:uid="{899F536F-8A4C-4DB1-984D-D2A28D7EF6A0}"/>
    <cellStyle name="Comma 4 4 2 6 3" xfId="10538" xr:uid="{F510683B-11F8-48BF-8881-305A9F24DA0A}"/>
    <cellStyle name="Comma 4 4 2 7" xfId="5390" xr:uid="{00000000-0005-0000-0000-0000C00A0000}"/>
    <cellStyle name="Comma 4 4 2 7 2" xfId="10805" xr:uid="{2C095DFA-FE8A-42A4-9C30-05A264641CA8}"/>
    <cellStyle name="Comma 4 4 2 8" xfId="7558" xr:uid="{00000000-0005-0000-0000-0000C10A0000}"/>
    <cellStyle name="Comma 4 4 2 8 2" xfId="11987" xr:uid="{E417F4AD-127A-4A3F-B6E9-5F1C3D06DF0D}"/>
    <cellStyle name="Comma 4 4 2 9" xfId="9691" xr:uid="{929FEC9C-BCD5-413C-9973-EAF01D1D2063}"/>
    <cellStyle name="Comma 4 4 3" xfId="1882" xr:uid="{00000000-0005-0000-0000-0000C20A0000}"/>
    <cellStyle name="Comma 4 4 3 2" xfId="3982" xr:uid="{00000000-0005-0000-0000-0000C30A0000}"/>
    <cellStyle name="Comma 4 4 3 2 2" xfId="6407" xr:uid="{00000000-0005-0000-0000-0000C40A0000}"/>
    <cellStyle name="Comma 4 4 3 2 2 2" xfId="11374" xr:uid="{E49E47DA-8F2F-4E4D-AFAC-C49203EA890B}"/>
    <cellStyle name="Comma 4 4 3 2 3" xfId="10202" xr:uid="{6A6738C6-C496-4359-8870-1B038ABCAC2F}"/>
    <cellStyle name="Comma 4 4 3 3" xfId="5054" xr:uid="{00000000-0005-0000-0000-0000C50A0000}"/>
    <cellStyle name="Comma 4 4 3 3 2" xfId="7293" xr:uid="{00000000-0005-0000-0000-0000C60A0000}"/>
    <cellStyle name="Comma 4 4 3 3 2 2" xfId="11849" xr:uid="{9D966501-ED1E-4B14-ACB7-625ED3CD03B3}"/>
    <cellStyle name="Comma 4 4 3 3 3" xfId="10595" xr:uid="{17CF483F-F2C0-4642-BFAA-FA006EE777AB}"/>
    <cellStyle name="Comma 4 4 3 4" xfId="5525" xr:uid="{00000000-0005-0000-0000-0000C70A0000}"/>
    <cellStyle name="Comma 4 4 3 4 2" xfId="10862" xr:uid="{EF04C361-BE11-4ABA-9582-F3EA1F7D2986}"/>
    <cellStyle name="Comma 4 4 3 5" xfId="7754" xr:uid="{00000000-0005-0000-0000-0000C80A0000}"/>
    <cellStyle name="Comma 4 4 3 5 2" xfId="12058" xr:uid="{601AC1EB-D89E-4A21-A5FE-1AAF64F39DE7}"/>
    <cellStyle name="Comma 4 4 3 6" xfId="9748" xr:uid="{4E0ADEE6-E56F-4BDC-8474-A18EEA34FF69}"/>
    <cellStyle name="Comma 4 4 4" xfId="4199" xr:uid="{00000000-0005-0000-0000-0000C90A0000}"/>
    <cellStyle name="Comma 4 4 4 2" xfId="6611" xr:uid="{00000000-0005-0000-0000-0000CA0A0000}"/>
    <cellStyle name="Comma 4 4 4 2 2" xfId="11476" xr:uid="{756ED71B-84DE-487C-97B7-75C8DC546A72}"/>
    <cellStyle name="Comma 4 4 4 3" xfId="7958" xr:uid="{00000000-0005-0000-0000-0000CB0A0000}"/>
    <cellStyle name="Comma 4 4 4 3 2" xfId="12160" xr:uid="{78DBDFC6-A747-4ECF-88ED-8E64251F3EF9}"/>
    <cellStyle name="Comma 4 4 4 4" xfId="10304" xr:uid="{859E7EC5-2B13-4DF5-8778-8D37F1A59EDA}"/>
    <cellStyle name="Comma 4 4 5" xfId="4578" xr:uid="{00000000-0005-0000-0000-0000CC0A0000}"/>
    <cellStyle name="Comma 4 4 6" xfId="4798" xr:uid="{00000000-0005-0000-0000-0000CD0A0000}"/>
    <cellStyle name="Comma 4 4 6 2" xfId="7037" xr:uid="{00000000-0005-0000-0000-0000CE0A0000}"/>
    <cellStyle name="Comma 4 4 6 2 2" xfId="11694" xr:uid="{B5F84B2E-9757-466B-ACAD-E351B6A278BB}"/>
    <cellStyle name="Comma 4 4 6 3" xfId="10481" xr:uid="{C3DC20E2-FC60-4651-A2B8-847ACD420685}"/>
    <cellStyle name="Comma 4 4 7" xfId="5280" xr:uid="{00000000-0005-0000-0000-0000CF0A0000}"/>
    <cellStyle name="Comma 4 4 7 2" xfId="10718" xr:uid="{70A9ED1D-F564-4937-8390-078063AAFD24}"/>
    <cellStyle name="Comma 4 4 8" xfId="9641" xr:uid="{193706FC-472B-455E-A290-4CA4483806F7}"/>
    <cellStyle name="Comma 4 4_CIS" xfId="1787" xr:uid="{00000000-0005-0000-0000-0000D00A0000}"/>
    <cellStyle name="Comma 4 5" xfId="1033" xr:uid="{00000000-0005-0000-0000-0000D10A0000}"/>
    <cellStyle name="Comma 4 5 2" xfId="1686" xr:uid="{00000000-0005-0000-0000-0000D20A0000}"/>
    <cellStyle name="Comma 4 5 2 2" xfId="1960" xr:uid="{00000000-0005-0000-0000-0000D30A0000}"/>
    <cellStyle name="Comma 4 5 2 2 2" xfId="4063" xr:uid="{00000000-0005-0000-0000-0000D40A0000}"/>
    <cellStyle name="Comma 4 5 2 2 2 2" xfId="6484" xr:uid="{00000000-0005-0000-0000-0000D50A0000}"/>
    <cellStyle name="Comma 4 5 2 2 2 2 2" xfId="11428" xr:uid="{0C40408F-00CE-4096-AE8F-734F50A15B7D}"/>
    <cellStyle name="Comma 4 5 2 2 2 3" xfId="10256" xr:uid="{F8832FE8-57F5-4A86-8298-EB96C51CF031}"/>
    <cellStyle name="Comma 4 5 2 2 3" xfId="5132" xr:uid="{00000000-0005-0000-0000-0000D60A0000}"/>
    <cellStyle name="Comma 4 5 2 2 3 2" xfId="7371" xr:uid="{00000000-0005-0000-0000-0000D70A0000}"/>
    <cellStyle name="Comma 4 5 2 2 3 2 2" xfId="11904" xr:uid="{44D01219-BF87-45A5-B7C8-02A07A045C8B}"/>
    <cellStyle name="Comma 4 5 2 2 3 3" xfId="10650" xr:uid="{A9608DC8-A029-40EF-8387-B4778A9BC85C}"/>
    <cellStyle name="Comma 4 5 2 2 4" xfId="5603" xr:uid="{00000000-0005-0000-0000-0000D80A0000}"/>
    <cellStyle name="Comma 4 5 2 2 4 2" xfId="10917" xr:uid="{AF34FA1E-4B4A-4B9F-B705-112C77C7CAAD}"/>
    <cellStyle name="Comma 4 5 2 2 5" xfId="7831" xr:uid="{00000000-0005-0000-0000-0000D90A0000}"/>
    <cellStyle name="Comma 4 5 2 2 5 2" xfId="12112" xr:uid="{B8946857-F02D-411A-85C1-1C2C1DE95BF1}"/>
    <cellStyle name="Comma 4 5 2 2 6" xfId="9803" xr:uid="{6D22AA62-0BD8-4A7E-89C8-F22F09F4FCB7}"/>
    <cellStyle name="Comma 4 5 2 3" xfId="4276" xr:uid="{00000000-0005-0000-0000-0000DA0A0000}"/>
    <cellStyle name="Comma 4 5 2 3 2" xfId="6685" xr:uid="{00000000-0005-0000-0000-0000DB0A0000}"/>
    <cellStyle name="Comma 4 5 2 3 2 2" xfId="11527" xr:uid="{3CFE3D16-3A23-4892-97A1-C9AB5DC9DFDA}"/>
    <cellStyle name="Comma 4 5 2 3 3" xfId="8032" xr:uid="{00000000-0005-0000-0000-0000DC0A0000}"/>
    <cellStyle name="Comma 4 5 2 3 3 2" xfId="12211" xr:uid="{1DBC4F4C-51C9-4D47-B3F0-ECBE6F11697A}"/>
    <cellStyle name="Comma 4 5 2 3 4" xfId="10355" xr:uid="{E3E7C5AE-965F-4B50-BCB7-8133ACA7A92E}"/>
    <cellStyle name="Comma 4 5 2 4" xfId="3746" xr:uid="{00000000-0005-0000-0000-0000DD0A0000}"/>
    <cellStyle name="Comma 4 5 2 4 2" xfId="6212" xr:uid="{00000000-0005-0000-0000-0000DE0A0000}"/>
    <cellStyle name="Comma 4 5 2 4 2 2" xfId="11304" xr:uid="{8277581A-6DF8-4ED9-A2B6-C7A95A7FBE5A}"/>
    <cellStyle name="Comma 4 5 2 4 3" xfId="10132" xr:uid="{80D46FAE-5CB0-485D-BE05-69234A81A6BF}"/>
    <cellStyle name="Comma 4 5 2 5" xfId="3379" xr:uid="{00000000-0005-0000-0000-0000DF0A0000}"/>
    <cellStyle name="Comma 4 5 2 5 2" xfId="5920" xr:uid="{00000000-0005-0000-0000-0000E00A0000}"/>
    <cellStyle name="Comma 4 5 2 5 2 2" xfId="11125" xr:uid="{C19BD0C9-3643-4DA2-8042-29E152459085}"/>
    <cellStyle name="Comma 4 5 2 5 3" xfId="9973" xr:uid="{74E84685-AD2B-4C2A-837A-9006FFF0B9DA}"/>
    <cellStyle name="Comma 4 5 2 6" xfId="4920" xr:uid="{00000000-0005-0000-0000-0000E10A0000}"/>
    <cellStyle name="Comma 4 5 2 6 2" xfId="7159" xr:uid="{00000000-0005-0000-0000-0000E20A0000}"/>
    <cellStyle name="Comma 4 5 2 6 2 2" xfId="11793" xr:uid="{06BC2CC9-2543-4DF0-9948-DB574C7BAA59}"/>
    <cellStyle name="Comma 4 5 2 6 3" xfId="10539" xr:uid="{D7BC64D7-DB7C-450C-A620-B7D687F9D8EF}"/>
    <cellStyle name="Comma 4 5 2 7" xfId="5391" xr:uid="{00000000-0005-0000-0000-0000E30A0000}"/>
    <cellStyle name="Comma 4 5 2 7 2" xfId="10806" xr:uid="{C957D7F1-6771-454B-8466-47E360486A7C}"/>
    <cellStyle name="Comma 4 5 2 8" xfId="7559" xr:uid="{00000000-0005-0000-0000-0000E40A0000}"/>
    <cellStyle name="Comma 4 5 2 8 2" xfId="11988" xr:uid="{C72AE9DF-A855-4F00-B2F2-4321B86D77B2}"/>
    <cellStyle name="Comma 4 5 2 9" xfId="9692" xr:uid="{7A31AED3-E4B4-40E6-B270-403B44178A1E}"/>
    <cellStyle name="Comma 4 5 3" xfId="1883" xr:uid="{00000000-0005-0000-0000-0000E50A0000}"/>
    <cellStyle name="Comma 4 5 3 2" xfId="3983" xr:uid="{00000000-0005-0000-0000-0000E60A0000}"/>
    <cellStyle name="Comma 4 5 3 2 2" xfId="6408" xr:uid="{00000000-0005-0000-0000-0000E70A0000}"/>
    <cellStyle name="Comma 4 5 3 2 2 2" xfId="11375" xr:uid="{F11D1855-5CCA-40B5-B916-BC2D9A3C2A51}"/>
    <cellStyle name="Comma 4 5 3 2 3" xfId="10203" xr:uid="{50756DFF-461D-42FB-BF99-5F5824E9C505}"/>
    <cellStyle name="Comma 4 5 3 3" xfId="5055" xr:uid="{00000000-0005-0000-0000-0000E80A0000}"/>
    <cellStyle name="Comma 4 5 3 3 2" xfId="7294" xr:uid="{00000000-0005-0000-0000-0000E90A0000}"/>
    <cellStyle name="Comma 4 5 3 3 2 2" xfId="11850" xr:uid="{83FB51C9-DE62-4EDA-B18E-4B05B113078D}"/>
    <cellStyle name="Comma 4 5 3 3 3" xfId="10596" xr:uid="{BD3280CE-99C4-4702-BD4A-668463718C24}"/>
    <cellStyle name="Comma 4 5 3 4" xfId="5526" xr:uid="{00000000-0005-0000-0000-0000EA0A0000}"/>
    <cellStyle name="Comma 4 5 3 4 2" xfId="10863" xr:uid="{C417B941-4708-4B10-AC3A-74D89B320E3C}"/>
    <cellStyle name="Comma 4 5 3 5" xfId="7755" xr:uid="{00000000-0005-0000-0000-0000EB0A0000}"/>
    <cellStyle name="Comma 4 5 3 5 2" xfId="12059" xr:uid="{E64FE64A-2BB9-4B2E-A52D-2005AB4C6A71}"/>
    <cellStyle name="Comma 4 5 3 6" xfId="9749" xr:uid="{CF9D27E0-0BE7-4FFB-9ABA-D52F338A4004}"/>
    <cellStyle name="Comma 4 5 4" xfId="4200" xr:uid="{00000000-0005-0000-0000-0000EC0A0000}"/>
    <cellStyle name="Comma 4 5 4 2" xfId="6612" xr:uid="{00000000-0005-0000-0000-0000ED0A0000}"/>
    <cellStyle name="Comma 4 5 4 2 2" xfId="11477" xr:uid="{E7E064E5-1465-43AA-90E9-15C9D9E15C4E}"/>
    <cellStyle name="Comma 4 5 4 3" xfId="7959" xr:uid="{00000000-0005-0000-0000-0000EE0A0000}"/>
    <cellStyle name="Comma 4 5 4 3 2" xfId="12161" xr:uid="{6746841B-438C-44C9-9777-C2726AAD7A62}"/>
    <cellStyle name="Comma 4 5 4 4" xfId="10305" xr:uid="{8639701E-3CCF-4D89-9AC9-A8410A7D11F5}"/>
    <cellStyle name="Comma 4 5 5" xfId="4664" xr:uid="{00000000-0005-0000-0000-0000EF0A0000}"/>
    <cellStyle name="Comma 4 5 6" xfId="4799" xr:uid="{00000000-0005-0000-0000-0000F00A0000}"/>
    <cellStyle name="Comma 4 5 6 2" xfId="7038" xr:uid="{00000000-0005-0000-0000-0000F10A0000}"/>
    <cellStyle name="Comma 4 5 6 2 2" xfId="11695" xr:uid="{DC128E9F-038F-45AB-A281-BEC0F976D4F4}"/>
    <cellStyle name="Comma 4 5 6 3" xfId="10482" xr:uid="{39EAF06C-7D71-4828-814C-884FAFA74CC3}"/>
    <cellStyle name="Comma 4 5 7" xfId="5281" xr:uid="{00000000-0005-0000-0000-0000F20A0000}"/>
    <cellStyle name="Comma 4 5 7 2" xfId="10719" xr:uid="{F50D93E5-BD7C-4E1E-AA27-8513146BFAD1}"/>
    <cellStyle name="Comma 4 5 8" xfId="9642" xr:uid="{658E0713-811C-4ACF-B163-D9DD8EA11403}"/>
    <cellStyle name="Comma 4 5_CIS" xfId="1788" xr:uid="{00000000-0005-0000-0000-0000F30A0000}"/>
    <cellStyle name="Comma 4 6" xfId="1034" xr:uid="{00000000-0005-0000-0000-0000F40A0000}"/>
    <cellStyle name="Comma 4 6 2" xfId="1687" xr:uid="{00000000-0005-0000-0000-0000F50A0000}"/>
    <cellStyle name="Comma 4 6 2 2" xfId="1961" xr:uid="{00000000-0005-0000-0000-0000F60A0000}"/>
    <cellStyle name="Comma 4 6 2 2 2" xfId="4064" xr:uid="{00000000-0005-0000-0000-0000F70A0000}"/>
    <cellStyle name="Comma 4 6 2 2 2 2" xfId="6485" xr:uid="{00000000-0005-0000-0000-0000F80A0000}"/>
    <cellStyle name="Comma 4 6 2 2 2 2 2" xfId="11429" xr:uid="{AD86BA62-5651-4BDB-A12B-95BFE22FCF87}"/>
    <cellStyle name="Comma 4 6 2 2 2 3" xfId="10257" xr:uid="{479230BC-F505-4B36-8BD8-7038520C010B}"/>
    <cellStyle name="Comma 4 6 2 2 3" xfId="5133" xr:uid="{00000000-0005-0000-0000-0000F90A0000}"/>
    <cellStyle name="Comma 4 6 2 2 3 2" xfId="7372" xr:uid="{00000000-0005-0000-0000-0000FA0A0000}"/>
    <cellStyle name="Comma 4 6 2 2 3 2 2" xfId="11905" xr:uid="{B8F5409F-D9EB-4FBF-923A-96E25FABB1E2}"/>
    <cellStyle name="Comma 4 6 2 2 3 3" xfId="10651" xr:uid="{AD21BBA7-DA4A-45D7-98AE-E387D4D2B8F3}"/>
    <cellStyle name="Comma 4 6 2 2 4" xfId="5604" xr:uid="{00000000-0005-0000-0000-0000FB0A0000}"/>
    <cellStyle name="Comma 4 6 2 2 4 2" xfId="10918" xr:uid="{2AB854C5-5FDC-4598-A21A-6D25AECDC07B}"/>
    <cellStyle name="Comma 4 6 2 2 5" xfId="7832" xr:uid="{00000000-0005-0000-0000-0000FC0A0000}"/>
    <cellStyle name="Comma 4 6 2 2 5 2" xfId="12113" xr:uid="{A684AC70-D706-44CC-A453-9E64B3417EEB}"/>
    <cellStyle name="Comma 4 6 2 2 6" xfId="9804" xr:uid="{A0931191-E03E-4788-BB1C-64D374291A7B}"/>
    <cellStyle name="Comma 4 6 2 3" xfId="4277" xr:uid="{00000000-0005-0000-0000-0000FD0A0000}"/>
    <cellStyle name="Comma 4 6 2 3 2" xfId="6686" xr:uid="{00000000-0005-0000-0000-0000FE0A0000}"/>
    <cellStyle name="Comma 4 6 2 3 2 2" xfId="11528" xr:uid="{2E9D83CE-F854-4991-B374-8DD29116065B}"/>
    <cellStyle name="Comma 4 6 2 3 3" xfId="8033" xr:uid="{00000000-0005-0000-0000-0000FF0A0000}"/>
    <cellStyle name="Comma 4 6 2 3 3 2" xfId="12212" xr:uid="{8D873A9B-C267-458A-A38F-DDE5FA9B73AC}"/>
    <cellStyle name="Comma 4 6 2 3 4" xfId="10356" xr:uid="{D2E915FF-D56C-414A-BB83-399491F0EEA1}"/>
    <cellStyle name="Comma 4 6 2 4" xfId="3747" xr:uid="{00000000-0005-0000-0000-0000000B0000}"/>
    <cellStyle name="Comma 4 6 2 4 2" xfId="6213" xr:uid="{00000000-0005-0000-0000-0000010B0000}"/>
    <cellStyle name="Comma 4 6 2 4 2 2" xfId="11305" xr:uid="{51A464CB-F9E8-44CE-BE64-DA2B117E67E4}"/>
    <cellStyle name="Comma 4 6 2 4 3" xfId="10133" xr:uid="{01C77420-8303-4AFE-8D18-44410CCD9919}"/>
    <cellStyle name="Comma 4 6 2 5" xfId="3380" xr:uid="{00000000-0005-0000-0000-0000020B0000}"/>
    <cellStyle name="Comma 4 6 2 5 2" xfId="5921" xr:uid="{00000000-0005-0000-0000-0000030B0000}"/>
    <cellStyle name="Comma 4 6 2 5 2 2" xfId="11126" xr:uid="{1261C587-46CF-4B91-BF94-3A3A08A1589B}"/>
    <cellStyle name="Comma 4 6 2 5 3" xfId="9974" xr:uid="{2CCBBA1C-C95D-43FA-BA30-F68AC0196C35}"/>
    <cellStyle name="Comma 4 6 2 6" xfId="4921" xr:uid="{00000000-0005-0000-0000-0000040B0000}"/>
    <cellStyle name="Comma 4 6 2 6 2" xfId="7160" xr:uid="{00000000-0005-0000-0000-0000050B0000}"/>
    <cellStyle name="Comma 4 6 2 6 2 2" xfId="11794" xr:uid="{4C1AD132-DA35-42E0-AA98-7DBD3233C3F9}"/>
    <cellStyle name="Comma 4 6 2 6 3" xfId="10540" xr:uid="{7DAD1C8D-E792-4058-A085-7A5EE0C31CFD}"/>
    <cellStyle name="Comma 4 6 2 7" xfId="5392" xr:uid="{00000000-0005-0000-0000-0000060B0000}"/>
    <cellStyle name="Comma 4 6 2 7 2" xfId="10807" xr:uid="{51556CE1-4462-45AC-8A61-63A26BF952AD}"/>
    <cellStyle name="Comma 4 6 2 8" xfId="7560" xr:uid="{00000000-0005-0000-0000-0000070B0000}"/>
    <cellStyle name="Comma 4 6 2 8 2" xfId="11989" xr:uid="{05D81D55-783A-46E3-9EF5-8632427B8F4A}"/>
    <cellStyle name="Comma 4 6 2 9" xfId="9693" xr:uid="{17E3985A-F8A8-4A4D-9831-99C760E569BF}"/>
    <cellStyle name="Comma 4 6 3" xfId="1884" xr:uid="{00000000-0005-0000-0000-0000080B0000}"/>
    <cellStyle name="Comma 4 6 3 2" xfId="3984" xr:uid="{00000000-0005-0000-0000-0000090B0000}"/>
    <cellStyle name="Comma 4 6 3 2 2" xfId="6409" xr:uid="{00000000-0005-0000-0000-00000A0B0000}"/>
    <cellStyle name="Comma 4 6 3 2 2 2" xfId="11376" xr:uid="{FA05C6BB-82B0-41AB-8613-704692EF1ECE}"/>
    <cellStyle name="Comma 4 6 3 2 3" xfId="10204" xr:uid="{D0492086-B7CA-43A7-BC23-8A798E177142}"/>
    <cellStyle name="Comma 4 6 3 3" xfId="5056" xr:uid="{00000000-0005-0000-0000-00000B0B0000}"/>
    <cellStyle name="Comma 4 6 3 3 2" xfId="7295" xr:uid="{00000000-0005-0000-0000-00000C0B0000}"/>
    <cellStyle name="Comma 4 6 3 3 2 2" xfId="11851" xr:uid="{662CBA2A-3BA6-4F2D-A1C5-FA8943572EFB}"/>
    <cellStyle name="Comma 4 6 3 3 3" xfId="10597" xr:uid="{0CF3EBBD-E021-48F4-8A12-E53BCC9E8305}"/>
    <cellStyle name="Comma 4 6 3 4" xfId="5527" xr:uid="{00000000-0005-0000-0000-00000D0B0000}"/>
    <cellStyle name="Comma 4 6 3 4 2" xfId="10864" xr:uid="{6E0D5281-05B3-4A1D-A723-80CF70DC0F08}"/>
    <cellStyle name="Comma 4 6 3 5" xfId="7756" xr:uid="{00000000-0005-0000-0000-00000E0B0000}"/>
    <cellStyle name="Comma 4 6 3 5 2" xfId="12060" xr:uid="{A1E573E7-7214-483E-B9F1-B76019293546}"/>
    <cellStyle name="Comma 4 6 3 6" xfId="9750" xr:uid="{1E6CAF1A-40A6-4AC0-B93A-6B6275CA413D}"/>
    <cellStyle name="Comma 4 6 4" xfId="4201" xr:uid="{00000000-0005-0000-0000-00000F0B0000}"/>
    <cellStyle name="Comma 4 6 4 2" xfId="6613" xr:uid="{00000000-0005-0000-0000-0000100B0000}"/>
    <cellStyle name="Comma 4 6 4 2 2" xfId="11478" xr:uid="{D1F68C89-EC66-4704-BFF5-B0BE20FDA38A}"/>
    <cellStyle name="Comma 4 6 4 3" xfId="7960" xr:uid="{00000000-0005-0000-0000-0000110B0000}"/>
    <cellStyle name="Comma 4 6 4 3 2" xfId="12162" xr:uid="{71EB8ED3-9E9D-4FA5-BD80-2B1E64744726}"/>
    <cellStyle name="Comma 4 6 4 4" xfId="10306" xr:uid="{30E6186E-3449-44F6-9F70-45784E03840D}"/>
    <cellStyle name="Comma 4 6 5" xfId="4800" xr:uid="{00000000-0005-0000-0000-0000120B0000}"/>
    <cellStyle name="Comma 4 6 5 2" xfId="7039" xr:uid="{00000000-0005-0000-0000-0000130B0000}"/>
    <cellStyle name="Comma 4 6 5 2 2" xfId="11696" xr:uid="{D4EAF461-B795-4884-8648-1C3483E52E68}"/>
    <cellStyle name="Comma 4 6 5 3" xfId="10483" xr:uid="{72F2E329-EFD8-43AD-9CD9-4D609D8B1B13}"/>
    <cellStyle name="Comma 4 6 6" xfId="5282" xr:uid="{00000000-0005-0000-0000-0000140B0000}"/>
    <cellStyle name="Comma 4 6 6 2" xfId="10720" xr:uid="{7A4C771E-A38C-4B4D-9155-B2B3BD3C9F5F}"/>
    <cellStyle name="Comma 4 6 7" xfId="9643" xr:uid="{DEDEBAD2-5100-4280-BA1E-89E86E900F25}"/>
    <cellStyle name="Comma 4 6_CIS" xfId="1789" xr:uid="{00000000-0005-0000-0000-0000150B0000}"/>
    <cellStyle name="Comma 4 7" xfId="1035" xr:uid="{00000000-0005-0000-0000-0000160B0000}"/>
    <cellStyle name="Comma 4 7 2" xfId="1688" xr:uid="{00000000-0005-0000-0000-0000170B0000}"/>
    <cellStyle name="Comma 4 7 2 2" xfId="1962" xr:uid="{00000000-0005-0000-0000-0000180B0000}"/>
    <cellStyle name="Comma 4 7 2 2 2" xfId="4065" xr:uid="{00000000-0005-0000-0000-0000190B0000}"/>
    <cellStyle name="Comma 4 7 2 2 2 2" xfId="6486" xr:uid="{00000000-0005-0000-0000-00001A0B0000}"/>
    <cellStyle name="Comma 4 7 2 2 2 2 2" xfId="11430" xr:uid="{1EED4814-E082-4182-8DC6-E31E50FEE989}"/>
    <cellStyle name="Comma 4 7 2 2 2 3" xfId="10258" xr:uid="{240AD797-75AE-47B7-98C9-937519488FF7}"/>
    <cellStyle name="Comma 4 7 2 2 3" xfId="5134" xr:uid="{00000000-0005-0000-0000-00001B0B0000}"/>
    <cellStyle name="Comma 4 7 2 2 3 2" xfId="7373" xr:uid="{00000000-0005-0000-0000-00001C0B0000}"/>
    <cellStyle name="Comma 4 7 2 2 3 2 2" xfId="11906" xr:uid="{93879591-B82B-4D4A-8C1C-8FDCE4453D9F}"/>
    <cellStyle name="Comma 4 7 2 2 3 3" xfId="10652" xr:uid="{A8B803C4-8575-489E-966B-D2D796272C2B}"/>
    <cellStyle name="Comma 4 7 2 2 4" xfId="5605" xr:uid="{00000000-0005-0000-0000-00001D0B0000}"/>
    <cellStyle name="Comma 4 7 2 2 4 2" xfId="10919" xr:uid="{960EB7AC-0A1C-42DB-A874-DE2950235D32}"/>
    <cellStyle name="Comma 4 7 2 2 5" xfId="7833" xr:uid="{00000000-0005-0000-0000-00001E0B0000}"/>
    <cellStyle name="Comma 4 7 2 2 5 2" xfId="12114" xr:uid="{A9BC0BBB-DD5D-4042-AE68-4399694A1BAE}"/>
    <cellStyle name="Comma 4 7 2 2 6" xfId="9805" xr:uid="{762D8395-53CA-477A-90AE-31065CD40D2A}"/>
    <cellStyle name="Comma 4 7 2 3" xfId="4278" xr:uid="{00000000-0005-0000-0000-00001F0B0000}"/>
    <cellStyle name="Comma 4 7 2 3 2" xfId="6687" xr:uid="{00000000-0005-0000-0000-0000200B0000}"/>
    <cellStyle name="Comma 4 7 2 3 2 2" xfId="11529" xr:uid="{D1AC9FA2-F061-4451-8B2C-4463FBE6194A}"/>
    <cellStyle name="Comma 4 7 2 3 3" xfId="8034" xr:uid="{00000000-0005-0000-0000-0000210B0000}"/>
    <cellStyle name="Comma 4 7 2 3 3 2" xfId="12213" xr:uid="{AC635D4D-A828-4F32-823D-541CA98A6604}"/>
    <cellStyle name="Comma 4 7 2 3 4" xfId="10357" xr:uid="{3074E126-606D-48D0-862A-9AA8B3867FAA}"/>
    <cellStyle name="Comma 4 7 2 4" xfId="3748" xr:uid="{00000000-0005-0000-0000-0000220B0000}"/>
    <cellStyle name="Comma 4 7 2 4 2" xfId="6214" xr:uid="{00000000-0005-0000-0000-0000230B0000}"/>
    <cellStyle name="Comma 4 7 2 4 2 2" xfId="11306" xr:uid="{3200A071-5FE9-4197-819E-9FAACC3B18D1}"/>
    <cellStyle name="Comma 4 7 2 4 3" xfId="10134" xr:uid="{CC7E24BE-78B6-4E1D-8163-8A05E8FC16A0}"/>
    <cellStyle name="Comma 4 7 2 5" xfId="3381" xr:uid="{00000000-0005-0000-0000-0000240B0000}"/>
    <cellStyle name="Comma 4 7 2 5 2" xfId="5922" xr:uid="{00000000-0005-0000-0000-0000250B0000}"/>
    <cellStyle name="Comma 4 7 2 5 2 2" xfId="11127" xr:uid="{C2171EE4-F2C3-4138-A520-3A616AB19380}"/>
    <cellStyle name="Comma 4 7 2 5 3" xfId="9975" xr:uid="{7E889647-FE5E-4A8F-B56A-84B9E646EE5F}"/>
    <cellStyle name="Comma 4 7 2 6" xfId="4922" xr:uid="{00000000-0005-0000-0000-0000260B0000}"/>
    <cellStyle name="Comma 4 7 2 6 2" xfId="7161" xr:uid="{00000000-0005-0000-0000-0000270B0000}"/>
    <cellStyle name="Comma 4 7 2 6 2 2" xfId="11795" xr:uid="{CBB3668D-0807-4FBB-A887-C96740EB4A8F}"/>
    <cellStyle name="Comma 4 7 2 6 3" xfId="10541" xr:uid="{760743ED-8303-4FA4-908B-96F266284173}"/>
    <cellStyle name="Comma 4 7 2 7" xfId="5393" xr:uid="{00000000-0005-0000-0000-0000280B0000}"/>
    <cellStyle name="Comma 4 7 2 7 2" xfId="10808" xr:uid="{CD549A37-9F2D-46E6-8CC2-4FDCEEE7B291}"/>
    <cellStyle name="Comma 4 7 2 8" xfId="7561" xr:uid="{00000000-0005-0000-0000-0000290B0000}"/>
    <cellStyle name="Comma 4 7 2 8 2" xfId="11990" xr:uid="{84EF9939-6E7C-4F47-B423-C01487117D44}"/>
    <cellStyle name="Comma 4 7 2 9" xfId="9694" xr:uid="{FDE0938E-A52C-485E-B47A-67EEDC468608}"/>
    <cellStyle name="Comma 4 7 3" xfId="1885" xr:uid="{00000000-0005-0000-0000-00002A0B0000}"/>
    <cellStyle name="Comma 4 7 3 2" xfId="3985" xr:uid="{00000000-0005-0000-0000-00002B0B0000}"/>
    <cellStyle name="Comma 4 7 3 2 2" xfId="6410" xr:uid="{00000000-0005-0000-0000-00002C0B0000}"/>
    <cellStyle name="Comma 4 7 3 2 2 2" xfId="11377" xr:uid="{71C98D67-8852-4B87-B0BF-C5DD94715DAC}"/>
    <cellStyle name="Comma 4 7 3 2 3" xfId="10205" xr:uid="{B11E9BBF-F9FE-4D6F-BA80-C325DADAB718}"/>
    <cellStyle name="Comma 4 7 3 3" xfId="5057" xr:uid="{00000000-0005-0000-0000-00002D0B0000}"/>
    <cellStyle name="Comma 4 7 3 3 2" xfId="7296" xr:uid="{00000000-0005-0000-0000-00002E0B0000}"/>
    <cellStyle name="Comma 4 7 3 3 2 2" xfId="11852" xr:uid="{DEEFC657-1979-452D-910E-C5A8AC7DDFD0}"/>
    <cellStyle name="Comma 4 7 3 3 3" xfId="10598" xr:uid="{30B1B91C-1D89-4A5E-B9AA-3219BCE4A698}"/>
    <cellStyle name="Comma 4 7 3 4" xfId="5528" xr:uid="{00000000-0005-0000-0000-00002F0B0000}"/>
    <cellStyle name="Comma 4 7 3 4 2" xfId="10865" xr:uid="{327E442F-AFF6-4D46-BBCD-64C85E701388}"/>
    <cellStyle name="Comma 4 7 3 5" xfId="7757" xr:uid="{00000000-0005-0000-0000-0000300B0000}"/>
    <cellStyle name="Comma 4 7 3 5 2" xfId="12061" xr:uid="{0B85545B-AF72-4B37-82EE-16784035BABC}"/>
    <cellStyle name="Comma 4 7 3 6" xfId="9751" xr:uid="{3314D630-6344-44FF-9470-A45062B220D3}"/>
    <cellStyle name="Comma 4 7 4" xfId="4202" xr:uid="{00000000-0005-0000-0000-0000310B0000}"/>
    <cellStyle name="Comma 4 7 4 2" xfId="6614" xr:uid="{00000000-0005-0000-0000-0000320B0000}"/>
    <cellStyle name="Comma 4 7 4 2 2" xfId="11479" xr:uid="{B3F63599-F725-475C-AAC2-3B2E4A22E987}"/>
    <cellStyle name="Comma 4 7 4 3" xfId="7961" xr:uid="{00000000-0005-0000-0000-0000330B0000}"/>
    <cellStyle name="Comma 4 7 4 3 2" xfId="12163" xr:uid="{807E8273-979F-4ED3-B576-5697018FBE4F}"/>
    <cellStyle name="Comma 4 7 4 4" xfId="10307" xr:uid="{7B1909E3-3493-4092-9E46-24063E1FA82A}"/>
    <cellStyle name="Comma 4 7 5" xfId="4801" xr:uid="{00000000-0005-0000-0000-0000340B0000}"/>
    <cellStyle name="Comma 4 7 5 2" xfId="7040" xr:uid="{00000000-0005-0000-0000-0000350B0000}"/>
    <cellStyle name="Comma 4 7 5 2 2" xfId="11697" xr:uid="{3B9D332A-3B6C-44FD-9B92-8F9329D97BEF}"/>
    <cellStyle name="Comma 4 7 5 3" xfId="10484" xr:uid="{2730E22F-131B-4497-899A-DDC7568559DA}"/>
    <cellStyle name="Comma 4 7 6" xfId="5283" xr:uid="{00000000-0005-0000-0000-0000360B0000}"/>
    <cellStyle name="Comma 4 7 6 2" xfId="10721" xr:uid="{4A0E51E5-B7A0-49AE-91B2-B5A63E4B6EC9}"/>
    <cellStyle name="Comma 4 7 7" xfId="9644" xr:uid="{3C324253-F40C-4111-BF36-15FA03B712BE}"/>
    <cellStyle name="Comma 4 7_CIS" xfId="1790" xr:uid="{00000000-0005-0000-0000-0000370B0000}"/>
    <cellStyle name="Comma 4 8" xfId="1036" xr:uid="{00000000-0005-0000-0000-0000380B0000}"/>
    <cellStyle name="Comma 4 8 2" xfId="1689" xr:uid="{00000000-0005-0000-0000-0000390B0000}"/>
    <cellStyle name="Comma 4 8 2 2" xfId="1963" xr:uid="{00000000-0005-0000-0000-00003A0B0000}"/>
    <cellStyle name="Comma 4 8 2 2 2" xfId="4066" xr:uid="{00000000-0005-0000-0000-00003B0B0000}"/>
    <cellStyle name="Comma 4 8 2 2 2 2" xfId="6487" xr:uid="{00000000-0005-0000-0000-00003C0B0000}"/>
    <cellStyle name="Comma 4 8 2 2 2 2 2" xfId="11431" xr:uid="{2D376BB9-E8F1-4DB1-A0DD-5DB884DB6893}"/>
    <cellStyle name="Comma 4 8 2 2 2 3" xfId="10259" xr:uid="{7F532E3D-7BBE-4295-8DCB-A6F1DBC35DAB}"/>
    <cellStyle name="Comma 4 8 2 2 3" xfId="5135" xr:uid="{00000000-0005-0000-0000-00003D0B0000}"/>
    <cellStyle name="Comma 4 8 2 2 3 2" xfId="7374" xr:uid="{00000000-0005-0000-0000-00003E0B0000}"/>
    <cellStyle name="Comma 4 8 2 2 3 2 2" xfId="11907" xr:uid="{16690389-0407-44D8-8239-6203D7813AA3}"/>
    <cellStyle name="Comma 4 8 2 2 3 3" xfId="10653" xr:uid="{C9EBD34F-7531-4C0C-8872-0830FA446AA4}"/>
    <cellStyle name="Comma 4 8 2 2 4" xfId="5606" xr:uid="{00000000-0005-0000-0000-00003F0B0000}"/>
    <cellStyle name="Comma 4 8 2 2 4 2" xfId="10920" xr:uid="{8A96DACE-081F-488E-9595-2CD1811D6032}"/>
    <cellStyle name="Comma 4 8 2 2 5" xfId="7834" xr:uid="{00000000-0005-0000-0000-0000400B0000}"/>
    <cellStyle name="Comma 4 8 2 2 5 2" xfId="12115" xr:uid="{C3F7B49D-4CE7-4F9E-8E1F-A4AB0402A165}"/>
    <cellStyle name="Comma 4 8 2 2 6" xfId="9806" xr:uid="{F68D2D52-F38C-4688-AF73-998E6845E5E6}"/>
    <cellStyle name="Comma 4 8 2 3" xfId="4279" xr:uid="{00000000-0005-0000-0000-0000410B0000}"/>
    <cellStyle name="Comma 4 8 2 3 2" xfId="6688" xr:uid="{00000000-0005-0000-0000-0000420B0000}"/>
    <cellStyle name="Comma 4 8 2 3 2 2" xfId="11530" xr:uid="{C36FE5DC-BE05-4994-9171-8C99B684BA2A}"/>
    <cellStyle name="Comma 4 8 2 3 3" xfId="8035" xr:uid="{00000000-0005-0000-0000-0000430B0000}"/>
    <cellStyle name="Comma 4 8 2 3 3 2" xfId="12214" xr:uid="{8896FD4F-40F1-482B-88CE-0C3AFAACFAF3}"/>
    <cellStyle name="Comma 4 8 2 3 4" xfId="10358" xr:uid="{578D8A4D-FE39-4E87-82F1-6F4049C32A3D}"/>
    <cellStyle name="Comma 4 8 2 4" xfId="3749" xr:uid="{00000000-0005-0000-0000-0000440B0000}"/>
    <cellStyle name="Comma 4 8 2 4 2" xfId="6215" xr:uid="{00000000-0005-0000-0000-0000450B0000}"/>
    <cellStyle name="Comma 4 8 2 4 2 2" xfId="11307" xr:uid="{BCB43EF3-89B8-4B9B-8787-6E98AE75E44B}"/>
    <cellStyle name="Comma 4 8 2 4 3" xfId="10135" xr:uid="{63E7097F-385D-41B7-9256-14C2E019FC5A}"/>
    <cellStyle name="Comma 4 8 2 5" xfId="3382" xr:uid="{00000000-0005-0000-0000-0000460B0000}"/>
    <cellStyle name="Comma 4 8 2 5 2" xfId="5923" xr:uid="{00000000-0005-0000-0000-0000470B0000}"/>
    <cellStyle name="Comma 4 8 2 5 2 2" xfId="11128" xr:uid="{0836918B-7B7B-4C66-AF2A-1D92B3942D23}"/>
    <cellStyle name="Comma 4 8 2 5 3" xfId="9976" xr:uid="{35CC53C4-AB4C-4512-8540-9DEA91254DAE}"/>
    <cellStyle name="Comma 4 8 2 6" xfId="4923" xr:uid="{00000000-0005-0000-0000-0000480B0000}"/>
    <cellStyle name="Comma 4 8 2 6 2" xfId="7162" xr:uid="{00000000-0005-0000-0000-0000490B0000}"/>
    <cellStyle name="Comma 4 8 2 6 2 2" xfId="11796" xr:uid="{4530BAD9-5FE9-456C-92FF-A6DF920A699D}"/>
    <cellStyle name="Comma 4 8 2 6 3" xfId="10542" xr:uid="{56FF1292-63EF-4117-978A-6A9443FDDD25}"/>
    <cellStyle name="Comma 4 8 2 7" xfId="5394" xr:uid="{00000000-0005-0000-0000-00004A0B0000}"/>
    <cellStyle name="Comma 4 8 2 7 2" xfId="10809" xr:uid="{57FCE1CF-D075-4485-9D66-E37DB2804FD0}"/>
    <cellStyle name="Comma 4 8 2 8" xfId="7562" xr:uid="{00000000-0005-0000-0000-00004B0B0000}"/>
    <cellStyle name="Comma 4 8 2 8 2" xfId="11991" xr:uid="{6C941673-3CCD-4342-85EB-BA7A95CC1766}"/>
    <cellStyle name="Comma 4 8 2 9" xfId="9695" xr:uid="{95B2E522-ABB8-45D5-AE7E-8E93D5727717}"/>
    <cellStyle name="Comma 4 8 3" xfId="1886" xr:uid="{00000000-0005-0000-0000-00004C0B0000}"/>
    <cellStyle name="Comma 4 8 3 2" xfId="3986" xr:uid="{00000000-0005-0000-0000-00004D0B0000}"/>
    <cellStyle name="Comma 4 8 3 2 2" xfId="6411" xr:uid="{00000000-0005-0000-0000-00004E0B0000}"/>
    <cellStyle name="Comma 4 8 3 2 2 2" xfId="11378" xr:uid="{13A448AC-8524-4099-9351-DDA2011AA279}"/>
    <cellStyle name="Comma 4 8 3 2 3" xfId="10206" xr:uid="{2CFB6423-2B39-4AB6-91E6-C3AAA9989FFA}"/>
    <cellStyle name="Comma 4 8 3 3" xfId="5058" xr:uid="{00000000-0005-0000-0000-00004F0B0000}"/>
    <cellStyle name="Comma 4 8 3 3 2" xfId="7297" xr:uid="{00000000-0005-0000-0000-0000500B0000}"/>
    <cellStyle name="Comma 4 8 3 3 2 2" xfId="11853" xr:uid="{EC4F556B-D345-473F-82AC-5A84FF3A3388}"/>
    <cellStyle name="Comma 4 8 3 3 3" xfId="10599" xr:uid="{8DF663B4-8E97-4A1F-B773-16FDF030F19C}"/>
    <cellStyle name="Comma 4 8 3 4" xfId="5529" xr:uid="{00000000-0005-0000-0000-0000510B0000}"/>
    <cellStyle name="Comma 4 8 3 4 2" xfId="10866" xr:uid="{92E0E717-0E42-4BDC-A535-A88EDD768FD6}"/>
    <cellStyle name="Comma 4 8 3 5" xfId="7758" xr:uid="{00000000-0005-0000-0000-0000520B0000}"/>
    <cellStyle name="Comma 4 8 3 5 2" xfId="12062" xr:uid="{AC15A40E-E654-48ED-A23D-90DDE2B79D21}"/>
    <cellStyle name="Comma 4 8 3 6" xfId="9752" xr:uid="{E60CD296-5463-4BC2-BA18-DAA0DF6B556B}"/>
    <cellStyle name="Comma 4 8 4" xfId="4203" xr:uid="{00000000-0005-0000-0000-0000530B0000}"/>
    <cellStyle name="Comma 4 8 4 2" xfId="6615" xr:uid="{00000000-0005-0000-0000-0000540B0000}"/>
    <cellStyle name="Comma 4 8 4 2 2" xfId="11480" xr:uid="{8BCCA245-A1CB-456A-BBDF-7D3C1F1FEF24}"/>
    <cellStyle name="Comma 4 8 4 3" xfId="7962" xr:uid="{00000000-0005-0000-0000-0000550B0000}"/>
    <cellStyle name="Comma 4 8 4 3 2" xfId="12164" xr:uid="{3C04D5E6-BB9C-46F7-BAE3-2E6B4E680676}"/>
    <cellStyle name="Comma 4 8 4 4" xfId="10308" xr:uid="{8D4DC2E7-4959-453F-AFB7-009B66B76E65}"/>
    <cellStyle name="Comma 4 8 5" xfId="4802" xr:uid="{00000000-0005-0000-0000-0000560B0000}"/>
    <cellStyle name="Comma 4 8 5 2" xfId="7041" xr:uid="{00000000-0005-0000-0000-0000570B0000}"/>
    <cellStyle name="Comma 4 8 5 2 2" xfId="11698" xr:uid="{2BDA1D27-9E51-44D7-935F-F0B9475F229A}"/>
    <cellStyle name="Comma 4 8 5 3" xfId="10485" xr:uid="{093C10CC-F0FC-43EC-8D7C-FE316DFEDD95}"/>
    <cellStyle name="Comma 4 8 6" xfId="5284" xr:uid="{00000000-0005-0000-0000-0000580B0000}"/>
    <cellStyle name="Comma 4 8 6 2" xfId="10722" xr:uid="{6D244CA4-EA75-4F70-A46E-6C81D1720230}"/>
    <cellStyle name="Comma 4 8 7" xfId="9645" xr:uid="{CD70D5C3-2420-4DE9-9230-E62312E70CEC}"/>
    <cellStyle name="Comma 4 8_CIS" xfId="1791" xr:uid="{00000000-0005-0000-0000-0000590B0000}"/>
    <cellStyle name="Comma 4 9" xfId="1037" xr:uid="{00000000-0005-0000-0000-00005A0B0000}"/>
    <cellStyle name="Comma 4 9 2" xfId="1690" xr:uid="{00000000-0005-0000-0000-00005B0B0000}"/>
    <cellStyle name="Comma 4 9 2 2" xfId="1964" xr:uid="{00000000-0005-0000-0000-00005C0B0000}"/>
    <cellStyle name="Comma 4 9 2 2 2" xfId="4067" xr:uid="{00000000-0005-0000-0000-00005D0B0000}"/>
    <cellStyle name="Comma 4 9 2 2 2 2" xfId="6488" xr:uid="{00000000-0005-0000-0000-00005E0B0000}"/>
    <cellStyle name="Comma 4 9 2 2 2 2 2" xfId="11432" xr:uid="{1546110B-A11A-4CFA-914F-1322B5E7F752}"/>
    <cellStyle name="Comma 4 9 2 2 2 3" xfId="10260" xr:uid="{8F4923DA-CA8D-4E36-9686-FDC58FAC6F03}"/>
    <cellStyle name="Comma 4 9 2 2 3" xfId="5136" xr:uid="{00000000-0005-0000-0000-00005F0B0000}"/>
    <cellStyle name="Comma 4 9 2 2 3 2" xfId="7375" xr:uid="{00000000-0005-0000-0000-0000600B0000}"/>
    <cellStyle name="Comma 4 9 2 2 3 2 2" xfId="11908" xr:uid="{AA64192F-A9B7-42A6-B1EB-DE7E11260848}"/>
    <cellStyle name="Comma 4 9 2 2 3 3" xfId="10654" xr:uid="{D6C7F042-EA40-478F-A24C-DE7FB5C6DA0B}"/>
    <cellStyle name="Comma 4 9 2 2 4" xfId="5607" xr:uid="{00000000-0005-0000-0000-0000610B0000}"/>
    <cellStyle name="Comma 4 9 2 2 4 2" xfId="10921" xr:uid="{2F885C7C-CDBA-424C-AE55-AF9BDA3836DE}"/>
    <cellStyle name="Comma 4 9 2 2 5" xfId="7835" xr:uid="{00000000-0005-0000-0000-0000620B0000}"/>
    <cellStyle name="Comma 4 9 2 2 5 2" xfId="12116" xr:uid="{7DF5B3A1-CD61-4E11-BF30-2CA128313221}"/>
    <cellStyle name="Comma 4 9 2 2 6" xfId="9807" xr:uid="{0E91BFE0-177F-49F7-8AFA-2FFFB04E6A27}"/>
    <cellStyle name="Comma 4 9 2 3" xfId="4280" xr:uid="{00000000-0005-0000-0000-0000630B0000}"/>
    <cellStyle name="Comma 4 9 2 3 2" xfId="6689" xr:uid="{00000000-0005-0000-0000-0000640B0000}"/>
    <cellStyle name="Comma 4 9 2 3 2 2" xfId="11531" xr:uid="{7B72F5B6-4FB0-4C35-9392-F152B0DEFE21}"/>
    <cellStyle name="Comma 4 9 2 3 3" xfId="8036" xr:uid="{00000000-0005-0000-0000-0000650B0000}"/>
    <cellStyle name="Comma 4 9 2 3 3 2" xfId="12215" xr:uid="{27030278-F695-4CE4-81F2-64ED954A536C}"/>
    <cellStyle name="Comma 4 9 2 3 4" xfId="10359" xr:uid="{5A168BF3-2A32-4A12-A48F-D5F77DB3A271}"/>
    <cellStyle name="Comma 4 9 2 4" xfId="3750" xr:uid="{00000000-0005-0000-0000-0000660B0000}"/>
    <cellStyle name="Comma 4 9 2 4 2" xfId="6216" xr:uid="{00000000-0005-0000-0000-0000670B0000}"/>
    <cellStyle name="Comma 4 9 2 4 2 2" xfId="11308" xr:uid="{3060B2B5-8FDC-423C-B408-27D3A0DE1FB3}"/>
    <cellStyle name="Comma 4 9 2 4 3" xfId="10136" xr:uid="{11A16F6E-D714-4F5B-A1CB-D774E8E3897B}"/>
    <cellStyle name="Comma 4 9 2 5" xfId="3383" xr:uid="{00000000-0005-0000-0000-0000680B0000}"/>
    <cellStyle name="Comma 4 9 2 5 2" xfId="5924" xr:uid="{00000000-0005-0000-0000-0000690B0000}"/>
    <cellStyle name="Comma 4 9 2 5 2 2" xfId="11129" xr:uid="{39164675-EE5F-4507-9CA6-6C36F7CE7DF4}"/>
    <cellStyle name="Comma 4 9 2 5 3" xfId="9977" xr:uid="{AD066B49-E5F8-4CCE-9973-A3321037574B}"/>
    <cellStyle name="Comma 4 9 2 6" xfId="4924" xr:uid="{00000000-0005-0000-0000-00006A0B0000}"/>
    <cellStyle name="Comma 4 9 2 6 2" xfId="7163" xr:uid="{00000000-0005-0000-0000-00006B0B0000}"/>
    <cellStyle name="Comma 4 9 2 6 2 2" xfId="11797" xr:uid="{99292E58-7F92-4404-81DA-64416D5F1F43}"/>
    <cellStyle name="Comma 4 9 2 6 3" xfId="10543" xr:uid="{D3806BA7-E950-4E13-B5E8-21E6B943BA1E}"/>
    <cellStyle name="Comma 4 9 2 7" xfId="5395" xr:uid="{00000000-0005-0000-0000-00006C0B0000}"/>
    <cellStyle name="Comma 4 9 2 7 2" xfId="10810" xr:uid="{947AE022-D1E8-40EA-8C77-F319DEBA7B64}"/>
    <cellStyle name="Comma 4 9 2 8" xfId="7563" xr:uid="{00000000-0005-0000-0000-00006D0B0000}"/>
    <cellStyle name="Comma 4 9 2 8 2" xfId="11992" xr:uid="{B4C99567-7BF3-454A-959D-F2B6974F2771}"/>
    <cellStyle name="Comma 4 9 2 9" xfId="9696" xr:uid="{A3BAF570-BC98-4D7A-9AFF-94472DDE3C57}"/>
    <cellStyle name="Comma 4 9 3" xfId="1887" xr:uid="{00000000-0005-0000-0000-00006E0B0000}"/>
    <cellStyle name="Comma 4 9 3 2" xfId="3987" xr:uid="{00000000-0005-0000-0000-00006F0B0000}"/>
    <cellStyle name="Comma 4 9 3 2 2" xfId="6412" xr:uid="{00000000-0005-0000-0000-0000700B0000}"/>
    <cellStyle name="Comma 4 9 3 2 2 2" xfId="11379" xr:uid="{409F81D8-9117-461A-A9C0-4E8829886E75}"/>
    <cellStyle name="Comma 4 9 3 2 3" xfId="10207" xr:uid="{DE807D99-A684-4EB9-9F3E-185CBDDC455B}"/>
    <cellStyle name="Comma 4 9 3 3" xfId="5059" xr:uid="{00000000-0005-0000-0000-0000710B0000}"/>
    <cellStyle name="Comma 4 9 3 3 2" xfId="7298" xr:uid="{00000000-0005-0000-0000-0000720B0000}"/>
    <cellStyle name="Comma 4 9 3 3 2 2" xfId="11854" xr:uid="{DBE7F657-E4FA-4263-B487-1835FEAB4889}"/>
    <cellStyle name="Comma 4 9 3 3 3" xfId="10600" xr:uid="{0F281AE0-DF66-483A-9385-885DCB40E774}"/>
    <cellStyle name="Comma 4 9 3 4" xfId="5530" xr:uid="{00000000-0005-0000-0000-0000730B0000}"/>
    <cellStyle name="Comma 4 9 3 4 2" xfId="10867" xr:uid="{F8E18C8C-7E77-457B-A323-3BA1B93BFE7A}"/>
    <cellStyle name="Comma 4 9 3 5" xfId="7759" xr:uid="{00000000-0005-0000-0000-0000740B0000}"/>
    <cellStyle name="Comma 4 9 3 5 2" xfId="12063" xr:uid="{AE61648A-D2AF-4156-9C47-F8A74F0B92CB}"/>
    <cellStyle name="Comma 4 9 3 6" xfId="9753" xr:uid="{17062993-5740-4793-9FAF-9D9FB493E9DA}"/>
    <cellStyle name="Comma 4 9 4" xfId="4204" xr:uid="{00000000-0005-0000-0000-0000750B0000}"/>
    <cellStyle name="Comma 4 9 4 2" xfId="6616" xr:uid="{00000000-0005-0000-0000-0000760B0000}"/>
    <cellStyle name="Comma 4 9 4 2 2" xfId="11481" xr:uid="{A1ABB7D9-0FFF-49A7-9FEB-62B4E25173E5}"/>
    <cellStyle name="Comma 4 9 4 3" xfId="7963" xr:uid="{00000000-0005-0000-0000-0000770B0000}"/>
    <cellStyle name="Comma 4 9 4 3 2" xfId="12165" xr:uid="{B0F4A013-9C1C-4673-B21C-3DC36B794C6F}"/>
    <cellStyle name="Comma 4 9 4 4" xfId="10309" xr:uid="{25F9A93D-C55C-4EB4-BB74-F8487BAA8809}"/>
    <cellStyle name="Comma 4 9 5" xfId="4803" xr:uid="{00000000-0005-0000-0000-0000780B0000}"/>
    <cellStyle name="Comma 4 9 5 2" xfId="7042" xr:uid="{00000000-0005-0000-0000-0000790B0000}"/>
    <cellStyle name="Comma 4 9 5 2 2" xfId="11699" xr:uid="{16DF0140-FE61-46B7-98EF-D62DB9AF80D9}"/>
    <cellStyle name="Comma 4 9 5 3" xfId="10486" xr:uid="{88D13534-8339-425E-9967-DB6144184229}"/>
    <cellStyle name="Comma 4 9 6" xfId="5285" xr:uid="{00000000-0005-0000-0000-00007A0B0000}"/>
    <cellStyle name="Comma 4 9 6 2" xfId="10723" xr:uid="{BCDF11D8-38DD-41E1-B553-BCF9994196C3}"/>
    <cellStyle name="Comma 4 9 7" xfId="9646" xr:uid="{7C84131B-ACE9-426A-9598-C88CF5B2D925}"/>
    <cellStyle name="Comma 4 9_CIS" xfId="1792" xr:uid="{00000000-0005-0000-0000-00007B0B0000}"/>
    <cellStyle name="Comma 4_Eq + compre inc" xfId="1015" xr:uid="{00000000-0005-0000-0000-00007C0B0000}"/>
    <cellStyle name="Comma 40" xfId="3315" xr:uid="{00000000-0005-0000-0000-00007D0B0000}"/>
    <cellStyle name="Comma 40 2" xfId="5874" xr:uid="{00000000-0005-0000-0000-00007E0B0000}"/>
    <cellStyle name="Comma 40 2 2" xfId="11079" xr:uid="{BE5700E9-BE9E-489D-B073-1899AF48217E}"/>
    <cellStyle name="Comma 40 3" xfId="9945" xr:uid="{710D86EC-D47B-4AC3-A02D-55C06B674C8D}"/>
    <cellStyle name="Comma 41" xfId="3537" xr:uid="{00000000-0005-0000-0000-00007F0B0000}"/>
    <cellStyle name="Comma 42" xfId="4413" xr:uid="{00000000-0005-0000-0000-0000800B0000}"/>
    <cellStyle name="Comma 42 2" xfId="6757" xr:uid="{00000000-0005-0000-0000-0000810B0000}"/>
    <cellStyle name="Comma 42 2 2" xfId="11555" xr:uid="{F7FB542C-675C-4802-913F-A247F98F06EA}"/>
    <cellStyle name="Comma 42 3" xfId="10383" xr:uid="{38295E4D-8D3D-4F3B-B771-8C3D46BDA239}"/>
    <cellStyle name="Comma 43" xfId="4568" xr:uid="{00000000-0005-0000-0000-0000820B0000}"/>
    <cellStyle name="Comma 44" xfId="2053" xr:uid="{00000000-0005-0000-0000-0000830B0000}"/>
    <cellStyle name="Comma 44 2" xfId="5678" xr:uid="{00000000-0005-0000-0000-0000840B0000}"/>
    <cellStyle name="Comma 44 2 2" xfId="10948" xr:uid="{96EAF8E8-2D87-4399-B914-1D95876ED43F}"/>
    <cellStyle name="Comma 44 3" xfId="9834" xr:uid="{F8519234-D902-4F44-BD44-3089E5C4A0BA}"/>
    <cellStyle name="Comma 45" xfId="4691" xr:uid="{00000000-0005-0000-0000-0000850B0000}"/>
    <cellStyle name="Comma 45 2" xfId="6930" xr:uid="{00000000-0005-0000-0000-0000860B0000}"/>
    <cellStyle name="Comma 45 2 2" xfId="11623" xr:uid="{09745ABA-F8D8-4A8E-9D16-D91E3D195174}"/>
    <cellStyle name="Comma 45 3" xfId="10436" xr:uid="{19E98707-61FB-4518-8B8A-C11B1120790B}"/>
    <cellStyle name="Comma 46" xfId="4745" xr:uid="{00000000-0005-0000-0000-0000870B0000}"/>
    <cellStyle name="Comma 46 2" xfId="6984" xr:uid="{00000000-0005-0000-0000-0000880B0000}"/>
    <cellStyle name="Comma 46 2 2" xfId="11659" xr:uid="{DEEB44C3-54F3-4F81-9708-808707167E91}"/>
    <cellStyle name="Comma 46 3" xfId="10447" xr:uid="{A11735F4-1071-4DC6-BCF0-8E853E214BFE}"/>
    <cellStyle name="Comma 47" xfId="5206" xr:uid="{00000000-0005-0000-0000-0000890B0000}"/>
    <cellStyle name="Comma 47 2" xfId="10682" xr:uid="{4FAFDAF2-04D5-47F9-8D45-FCCDDE697C2E}"/>
    <cellStyle name="Comma 48" xfId="7447" xr:uid="{00000000-0005-0000-0000-00008A0B0000}"/>
    <cellStyle name="Comma 49" xfId="8103" xr:uid="{00000000-0005-0000-0000-00008B0B0000}"/>
    <cellStyle name="Comma 49 2" xfId="12239" xr:uid="{464D954C-FE03-4439-BC61-A96407665DC0}"/>
    <cellStyle name="Comma 5" xfId="1038" xr:uid="{00000000-0005-0000-0000-00008C0B0000}"/>
    <cellStyle name="Comma 5 2" xfId="1039" xr:uid="{00000000-0005-0000-0000-00008D0B0000}"/>
    <cellStyle name="Comma 5 2 10" xfId="9647" xr:uid="{0819FB0E-310E-4323-A36A-123134440090}"/>
    <cellStyle name="Comma 5 2 2" xfId="1691" xr:uid="{00000000-0005-0000-0000-00008E0B0000}"/>
    <cellStyle name="Comma 5 2 2 2" xfId="1965" xr:uid="{00000000-0005-0000-0000-00008F0B0000}"/>
    <cellStyle name="Comma 5 2 2 2 2" xfId="4068" xr:uid="{00000000-0005-0000-0000-0000900B0000}"/>
    <cellStyle name="Comma 5 2 2 2 2 2" xfId="6489" xr:uid="{00000000-0005-0000-0000-0000910B0000}"/>
    <cellStyle name="Comma 5 2 2 2 2 2 2" xfId="11433" xr:uid="{CF6F3110-ADB4-45D0-968A-78B03F8B53C1}"/>
    <cellStyle name="Comma 5 2 2 2 2 3" xfId="10261" xr:uid="{FF279203-1CE5-41B5-B571-15EDF062E307}"/>
    <cellStyle name="Comma 5 2 2 2 3" xfId="5137" xr:uid="{00000000-0005-0000-0000-0000920B0000}"/>
    <cellStyle name="Comma 5 2 2 2 3 2" xfId="7376" xr:uid="{00000000-0005-0000-0000-0000930B0000}"/>
    <cellStyle name="Comma 5 2 2 2 3 2 2" xfId="11909" xr:uid="{8476B9E4-32D2-4D53-9415-6E3387145DF2}"/>
    <cellStyle name="Comma 5 2 2 2 3 3" xfId="10655" xr:uid="{C62B9927-1C1B-4D94-8179-6015E547B6FF}"/>
    <cellStyle name="Comma 5 2 2 2 4" xfId="5608" xr:uid="{00000000-0005-0000-0000-0000940B0000}"/>
    <cellStyle name="Comma 5 2 2 2 4 2" xfId="10922" xr:uid="{455108A3-0134-44F5-B3DF-80508325C211}"/>
    <cellStyle name="Comma 5 2 2 2 5" xfId="7836" xr:uid="{00000000-0005-0000-0000-0000950B0000}"/>
    <cellStyle name="Comma 5 2 2 2 5 2" xfId="12117" xr:uid="{7FF6C5DF-8A62-4330-A5F3-93BD80474826}"/>
    <cellStyle name="Comma 5 2 2 2 6" xfId="9808" xr:uid="{DC8AC0AF-A3B8-42CF-8B9C-1B0ADAE3D085}"/>
    <cellStyle name="Comma 5 2 2 3" xfId="4281" xr:uid="{00000000-0005-0000-0000-0000960B0000}"/>
    <cellStyle name="Comma 5 2 2 3 2" xfId="6690" xr:uid="{00000000-0005-0000-0000-0000970B0000}"/>
    <cellStyle name="Comma 5 2 2 3 2 2" xfId="11532" xr:uid="{8A7BE58D-7F2D-4D1E-A5CE-4A56CE2DB70E}"/>
    <cellStyle name="Comma 5 2 2 3 3" xfId="8037" xr:uid="{00000000-0005-0000-0000-0000980B0000}"/>
    <cellStyle name="Comma 5 2 2 3 3 2" xfId="12216" xr:uid="{A1156C75-9E63-4E05-A05A-13987E6935A8}"/>
    <cellStyle name="Comma 5 2 2 3 4" xfId="10360" xr:uid="{2C0C8510-717E-4C15-AB7C-C106FEF6ADD0}"/>
    <cellStyle name="Comma 5 2 2 4" xfId="3751" xr:uid="{00000000-0005-0000-0000-0000990B0000}"/>
    <cellStyle name="Comma 5 2 2 4 2" xfId="6217" xr:uid="{00000000-0005-0000-0000-00009A0B0000}"/>
    <cellStyle name="Comma 5 2 2 4 2 2" xfId="11309" xr:uid="{0EF53A6D-0A72-473B-9BC4-589746AE53CD}"/>
    <cellStyle name="Comma 5 2 2 4 3" xfId="10137" xr:uid="{4E90BF16-20D9-4AEE-A9E1-717B6EE5EA5B}"/>
    <cellStyle name="Comma 5 2 2 5" xfId="4925" xr:uid="{00000000-0005-0000-0000-00009B0B0000}"/>
    <cellStyle name="Comma 5 2 2 5 2" xfId="7164" xr:uid="{00000000-0005-0000-0000-00009C0B0000}"/>
    <cellStyle name="Comma 5 2 2 5 2 2" xfId="11798" xr:uid="{001C085A-D42B-4408-AB3E-4DFE22B42E54}"/>
    <cellStyle name="Comma 5 2 2 5 3" xfId="10544" xr:uid="{28374E9A-3F48-483C-9DA9-1A47D6F73C96}"/>
    <cellStyle name="Comma 5 2 2 6" xfId="5396" xr:uid="{00000000-0005-0000-0000-00009D0B0000}"/>
    <cellStyle name="Comma 5 2 2 6 2" xfId="10811" xr:uid="{75A323AC-0B9C-4AD2-AFE4-C20659A16C54}"/>
    <cellStyle name="Comma 5 2 2 7" xfId="7564" xr:uid="{00000000-0005-0000-0000-00009E0B0000}"/>
    <cellStyle name="Comma 5 2 2 7 2" xfId="11993" xr:uid="{1A775C66-F082-43EF-8CA4-413B058B7C71}"/>
    <cellStyle name="Comma 5 2 2 8" xfId="9697" xr:uid="{8527EDDE-773D-4AED-A1B2-B19C0637400D}"/>
    <cellStyle name="Comma 5 2 3" xfId="1888" xr:uid="{00000000-0005-0000-0000-00009F0B0000}"/>
    <cellStyle name="Comma 5 2 3 2" xfId="3988" xr:uid="{00000000-0005-0000-0000-0000A00B0000}"/>
    <cellStyle name="Comma 5 2 3 2 2" xfId="6413" xr:uid="{00000000-0005-0000-0000-0000A10B0000}"/>
    <cellStyle name="Comma 5 2 3 2 2 2" xfId="11380" xr:uid="{8BF7E330-6822-4667-9A82-EF62058947BB}"/>
    <cellStyle name="Comma 5 2 3 2 3" xfId="10208" xr:uid="{953FF05C-2BB6-447D-975F-555BBA0C5505}"/>
    <cellStyle name="Comma 5 2 3 3" xfId="5060" xr:uid="{00000000-0005-0000-0000-0000A20B0000}"/>
    <cellStyle name="Comma 5 2 3 3 2" xfId="7299" xr:uid="{00000000-0005-0000-0000-0000A30B0000}"/>
    <cellStyle name="Comma 5 2 3 3 2 2" xfId="11855" xr:uid="{56AB68B1-161C-4F0E-AC3E-87BB8C21FE22}"/>
    <cellStyle name="Comma 5 2 3 3 3" xfId="10601" xr:uid="{10CA059C-868D-44F3-B65D-273E842CF66C}"/>
    <cellStyle name="Comma 5 2 3 4" xfId="5531" xr:uid="{00000000-0005-0000-0000-0000A40B0000}"/>
    <cellStyle name="Comma 5 2 3 4 2" xfId="10868" xr:uid="{096C1AD7-ACEE-494A-8CA7-F3D4E3F48D53}"/>
    <cellStyle name="Comma 5 2 3 5" xfId="7760" xr:uid="{00000000-0005-0000-0000-0000A50B0000}"/>
    <cellStyle name="Comma 5 2 3 5 2" xfId="12064" xr:uid="{E010F9B7-48B6-44C3-AD2C-AB84912688CD}"/>
    <cellStyle name="Comma 5 2 3 6" xfId="9754" xr:uid="{602FDDD1-C544-40D9-A929-10801128424E}"/>
    <cellStyle name="Comma 5 2 4" xfId="4205" xr:uid="{00000000-0005-0000-0000-0000A60B0000}"/>
    <cellStyle name="Comma 5 2 4 2" xfId="6617" xr:uid="{00000000-0005-0000-0000-0000A70B0000}"/>
    <cellStyle name="Comma 5 2 4 2 2" xfId="11482" xr:uid="{E909E2F7-4C84-4F3A-B3D4-04D3F1C34460}"/>
    <cellStyle name="Comma 5 2 4 3" xfId="7964" xr:uid="{00000000-0005-0000-0000-0000A80B0000}"/>
    <cellStyle name="Comma 5 2 4 3 2" xfId="12166" xr:uid="{1F479223-9CB8-43FB-BA86-7E29ACA3DE8E}"/>
    <cellStyle name="Comma 5 2 4 4" xfId="10310" xr:uid="{5EB15C61-62A4-4D8B-8C58-0E3203EDF60F}"/>
    <cellStyle name="Comma 5 2 5" xfId="3640" xr:uid="{00000000-0005-0000-0000-0000A90B0000}"/>
    <cellStyle name="Comma 5 2 5 2" xfId="6136" xr:uid="{00000000-0005-0000-0000-0000AA0B0000}"/>
    <cellStyle name="Comma 5 2 5 2 2" xfId="11251" xr:uid="{24CC76AB-C54E-4FA9-956E-6D3D738F5B70}"/>
    <cellStyle name="Comma 5 2 5 3" xfId="10083" xr:uid="{6823043F-DEFD-4FB7-8514-9FA91EA0DE0F}"/>
    <cellStyle name="Comma 5 2 6" xfId="4616" xr:uid="{00000000-0005-0000-0000-0000AB0B0000}"/>
    <cellStyle name="Comma 5 2 7" xfId="2788" xr:uid="{00000000-0005-0000-0000-0000AC0B0000}"/>
    <cellStyle name="Comma 5 2 8" xfId="4804" xr:uid="{00000000-0005-0000-0000-0000AD0B0000}"/>
    <cellStyle name="Comma 5 2 8 2" xfId="7043" xr:uid="{00000000-0005-0000-0000-0000AE0B0000}"/>
    <cellStyle name="Comma 5 2 8 2 2" xfId="11700" xr:uid="{D7E91316-3116-4E45-A6B2-66AA0D72F44E}"/>
    <cellStyle name="Comma 5 2 8 3" xfId="10487" xr:uid="{A94BEB61-94B7-49FA-8EC9-5CA1348C2A5F}"/>
    <cellStyle name="Comma 5 2 9" xfId="5286" xr:uid="{00000000-0005-0000-0000-0000AF0B0000}"/>
    <cellStyle name="Comma 5 2 9 2" xfId="10724" xr:uid="{BB935EF1-DEBA-4C0C-8BDE-FE314BB7E37F}"/>
    <cellStyle name="Comma 5 2_CIS" xfId="1793" xr:uid="{00000000-0005-0000-0000-0000B00B0000}"/>
    <cellStyle name="Comma 5 3" xfId="1040" xr:uid="{00000000-0005-0000-0000-0000B10B0000}"/>
    <cellStyle name="Comma 5 3 2" xfId="1692" xr:uid="{00000000-0005-0000-0000-0000B20B0000}"/>
    <cellStyle name="Comma 5 3 2 2" xfId="1966" xr:uid="{00000000-0005-0000-0000-0000B30B0000}"/>
    <cellStyle name="Comma 5 3 2 2 2" xfId="4069" xr:uid="{00000000-0005-0000-0000-0000B40B0000}"/>
    <cellStyle name="Comma 5 3 2 2 2 2" xfId="6490" xr:uid="{00000000-0005-0000-0000-0000B50B0000}"/>
    <cellStyle name="Comma 5 3 2 2 2 2 2" xfId="11434" xr:uid="{2A2C479E-F0D0-4183-8F77-864B64E3F0B6}"/>
    <cellStyle name="Comma 5 3 2 2 2 3" xfId="10262" xr:uid="{CA094D18-F3AF-4221-94F9-9AEFEC4F0774}"/>
    <cellStyle name="Comma 5 3 2 2 3" xfId="5138" xr:uid="{00000000-0005-0000-0000-0000B60B0000}"/>
    <cellStyle name="Comma 5 3 2 2 3 2" xfId="7377" xr:uid="{00000000-0005-0000-0000-0000B70B0000}"/>
    <cellStyle name="Comma 5 3 2 2 3 2 2" xfId="11910" xr:uid="{BDCD81C1-9DEF-408E-9092-1EF3BDC7F124}"/>
    <cellStyle name="Comma 5 3 2 2 3 3" xfId="10656" xr:uid="{4986E466-286E-42D1-8000-906D21794F90}"/>
    <cellStyle name="Comma 5 3 2 2 4" xfId="5609" xr:uid="{00000000-0005-0000-0000-0000B80B0000}"/>
    <cellStyle name="Comma 5 3 2 2 4 2" xfId="10923" xr:uid="{2DD78BBF-46BC-4F7D-A396-52DB50AE831B}"/>
    <cellStyle name="Comma 5 3 2 2 5" xfId="7837" xr:uid="{00000000-0005-0000-0000-0000B90B0000}"/>
    <cellStyle name="Comma 5 3 2 2 5 2" xfId="12118" xr:uid="{3BAE05CC-D878-451F-A118-B75FE56ECA6C}"/>
    <cellStyle name="Comma 5 3 2 2 6" xfId="9809" xr:uid="{DBE8800A-4E22-46F9-BC22-64EDD54F0EDD}"/>
    <cellStyle name="Comma 5 3 2 3" xfId="4282" xr:uid="{00000000-0005-0000-0000-0000BA0B0000}"/>
    <cellStyle name="Comma 5 3 2 3 2" xfId="6691" xr:uid="{00000000-0005-0000-0000-0000BB0B0000}"/>
    <cellStyle name="Comma 5 3 2 3 2 2" xfId="11533" xr:uid="{D5E3B0CB-864D-4A19-996D-3B95E0BC8FFF}"/>
    <cellStyle name="Comma 5 3 2 3 3" xfId="8038" xr:uid="{00000000-0005-0000-0000-0000BC0B0000}"/>
    <cellStyle name="Comma 5 3 2 3 3 2" xfId="12217" xr:uid="{34D19D78-DB4A-49F0-B5D2-8DB4A335706D}"/>
    <cellStyle name="Comma 5 3 2 3 4" xfId="10361" xr:uid="{AA730819-3CB8-461E-93B9-22352B25DD65}"/>
    <cellStyle name="Comma 5 3 2 4" xfId="3752" xr:uid="{00000000-0005-0000-0000-0000BD0B0000}"/>
    <cellStyle name="Comma 5 3 2 4 2" xfId="6218" xr:uid="{00000000-0005-0000-0000-0000BE0B0000}"/>
    <cellStyle name="Comma 5 3 2 4 2 2" xfId="11310" xr:uid="{8A9F4C3B-C016-4620-A058-13661BEDC620}"/>
    <cellStyle name="Comma 5 3 2 4 3" xfId="10138" xr:uid="{A655D2A4-6316-43D9-B11F-A280E6715008}"/>
    <cellStyle name="Comma 5 3 2 5" xfId="3530" xr:uid="{00000000-0005-0000-0000-0000BF0B0000}"/>
    <cellStyle name="Comma 5 3 2 5 2" xfId="6068" xr:uid="{00000000-0005-0000-0000-0000C00B0000}"/>
    <cellStyle name="Comma 5 3 2 5 2 2" xfId="11222" xr:uid="{8154BF49-D617-4D55-8008-8DF9D0B6191C}"/>
    <cellStyle name="Comma 5 3 2 5 3" xfId="10066" xr:uid="{F1FF57A2-6DBD-44D5-B1F0-17F942D1C272}"/>
    <cellStyle name="Comma 5 3 2 6" xfId="4926" xr:uid="{00000000-0005-0000-0000-0000C10B0000}"/>
    <cellStyle name="Comma 5 3 2 6 2" xfId="7165" xr:uid="{00000000-0005-0000-0000-0000C20B0000}"/>
    <cellStyle name="Comma 5 3 2 6 2 2" xfId="11799" xr:uid="{D96B7E66-2886-475D-8B8F-911D904B9AC1}"/>
    <cellStyle name="Comma 5 3 2 6 3" xfId="10545" xr:uid="{60F7DFB9-64D1-4290-9D23-D3D89651496F}"/>
    <cellStyle name="Comma 5 3 2 7" xfId="5397" xr:uid="{00000000-0005-0000-0000-0000C30B0000}"/>
    <cellStyle name="Comma 5 3 2 7 2" xfId="10812" xr:uid="{603CF3B8-FF96-4FA9-8EBB-C7FFB17D1FA4}"/>
    <cellStyle name="Comma 5 3 2 8" xfId="7565" xr:uid="{00000000-0005-0000-0000-0000C40B0000}"/>
    <cellStyle name="Comma 5 3 2 8 2" xfId="11994" xr:uid="{47A6E10F-0633-4FC5-862F-2C8FA7E07F9D}"/>
    <cellStyle name="Comma 5 3 2 9" xfId="9698" xr:uid="{73DF2AD0-519E-4CBB-B1B0-BD787FD5CEF3}"/>
    <cellStyle name="Comma 5 3 3" xfId="1889" xr:uid="{00000000-0005-0000-0000-0000C50B0000}"/>
    <cellStyle name="Comma 5 3 3 2" xfId="3989" xr:uid="{00000000-0005-0000-0000-0000C60B0000}"/>
    <cellStyle name="Comma 5 3 3 2 2" xfId="6414" xr:uid="{00000000-0005-0000-0000-0000C70B0000}"/>
    <cellStyle name="Comma 5 3 3 2 2 2" xfId="11381" xr:uid="{9F7EEDA5-456D-450B-B4E7-8F8C28235986}"/>
    <cellStyle name="Comma 5 3 3 2 3" xfId="10209" xr:uid="{9144C671-50CE-4B02-BD67-44ACA567E965}"/>
    <cellStyle name="Comma 5 3 3 3" xfId="5061" xr:uid="{00000000-0005-0000-0000-0000C80B0000}"/>
    <cellStyle name="Comma 5 3 3 3 2" xfId="7300" xr:uid="{00000000-0005-0000-0000-0000C90B0000}"/>
    <cellStyle name="Comma 5 3 3 3 2 2" xfId="11856" xr:uid="{494DA9FA-FD10-4374-B52A-00DDF497079F}"/>
    <cellStyle name="Comma 5 3 3 3 3" xfId="10602" xr:uid="{A28815FB-6129-45AF-A65E-FFD998809D88}"/>
    <cellStyle name="Comma 5 3 3 4" xfId="5532" xr:uid="{00000000-0005-0000-0000-0000CA0B0000}"/>
    <cellStyle name="Comma 5 3 3 4 2" xfId="10869" xr:uid="{D2A90389-3D7B-4BA3-84C8-37AA77B23794}"/>
    <cellStyle name="Comma 5 3 3 5" xfId="7761" xr:uid="{00000000-0005-0000-0000-0000CB0B0000}"/>
    <cellStyle name="Comma 5 3 3 5 2" xfId="12065" xr:uid="{734DECE4-436C-4227-B5E6-0FF635CB81A2}"/>
    <cellStyle name="Comma 5 3 3 6" xfId="9755" xr:uid="{814CF627-F5A9-4F8C-B9FB-953879043D87}"/>
    <cellStyle name="Comma 5 3 4" xfId="4206" xr:uid="{00000000-0005-0000-0000-0000CC0B0000}"/>
    <cellStyle name="Comma 5 3 4 2" xfId="6618" xr:uid="{00000000-0005-0000-0000-0000CD0B0000}"/>
    <cellStyle name="Comma 5 3 4 2 2" xfId="11483" xr:uid="{31F04158-6B1F-47A7-B35F-A11FE9A372F4}"/>
    <cellStyle name="Comma 5 3 4 3" xfId="7965" xr:uid="{00000000-0005-0000-0000-0000CE0B0000}"/>
    <cellStyle name="Comma 5 3 4 3 2" xfId="12167" xr:uid="{70667A48-F2B4-42B1-B102-F7ECCE0AD649}"/>
    <cellStyle name="Comma 5 3 4 4" xfId="10311" xr:uid="{BDAC1591-0CB7-43C8-8E7E-E7801E6BF128}"/>
    <cellStyle name="Comma 5 3 5" xfId="4579" xr:uid="{00000000-0005-0000-0000-0000CF0B0000}"/>
    <cellStyle name="Comma 5 3 6" xfId="4805" xr:uid="{00000000-0005-0000-0000-0000D00B0000}"/>
    <cellStyle name="Comma 5 3 6 2" xfId="7044" xr:uid="{00000000-0005-0000-0000-0000D10B0000}"/>
    <cellStyle name="Comma 5 3 6 2 2" xfId="11701" xr:uid="{3DAAF0E8-66ED-48EF-AB75-F4B29FAB7B48}"/>
    <cellStyle name="Comma 5 3 6 3" xfId="10488" xr:uid="{60C53DFD-B104-479E-A7E7-DA4D121C2BD8}"/>
    <cellStyle name="Comma 5 3 7" xfId="5287" xr:uid="{00000000-0005-0000-0000-0000D20B0000}"/>
    <cellStyle name="Comma 5 3 7 2" xfId="10725" xr:uid="{083A24EF-D859-443A-BBC2-12961E370A21}"/>
    <cellStyle name="Comma 5 3 8" xfId="9648" xr:uid="{C04375B9-AB5B-49CA-81BF-E8A2D1E777CA}"/>
    <cellStyle name="Comma 5 3_CIS" xfId="1794" xr:uid="{00000000-0005-0000-0000-0000D30B0000}"/>
    <cellStyle name="Comma 5 4" xfId="3207" xr:uid="{00000000-0005-0000-0000-0000D40B0000}"/>
    <cellStyle name="Comma 5 4 2" xfId="4665" xr:uid="{00000000-0005-0000-0000-0000D50B0000}"/>
    <cellStyle name="Comma 5 5" xfId="3320" xr:uid="{00000000-0005-0000-0000-0000D60B0000}"/>
    <cellStyle name="Comma 5 5 2" xfId="5879" xr:uid="{00000000-0005-0000-0000-0000D70B0000}"/>
    <cellStyle name="Comma 5 5 2 2" xfId="11084" xr:uid="{A7390D6B-07D2-4B6A-9AA5-00E9169BECB6}"/>
    <cellStyle name="Comma 5 5 3" xfId="9950" xr:uid="{B32591DF-1479-4788-ABB5-8F4EC97F1CE3}"/>
    <cellStyle name="Comma 5 6" xfId="4417" xr:uid="{00000000-0005-0000-0000-0000D80B0000}"/>
    <cellStyle name="Comma 5 6 2" xfId="6761" xr:uid="{00000000-0005-0000-0000-0000D90B0000}"/>
    <cellStyle name="Comma 5 6 2 2" xfId="11559" xr:uid="{B79BA8F4-B974-4424-8E3A-388F5D312E74}"/>
    <cellStyle name="Comma 5 6 3" xfId="10387" xr:uid="{0B1B5CED-2894-4050-A078-59345CE995D0}"/>
    <cellStyle name="Comma 5 7" xfId="4538" xr:uid="{00000000-0005-0000-0000-0000DA0B0000}"/>
    <cellStyle name="Comma 5 8" xfId="2059" xr:uid="{00000000-0005-0000-0000-0000DB0B0000}"/>
    <cellStyle name="Comma 5 8 2" xfId="5683" xr:uid="{00000000-0005-0000-0000-0000DC0B0000}"/>
    <cellStyle name="Comma 5 8 2 2" xfId="10953" xr:uid="{EB0399B6-6660-4740-B139-8567FA496F79}"/>
    <cellStyle name="Comma 5 8 3" xfId="9839" xr:uid="{B00147F9-9D57-440B-8C92-A49C75F5FEC8}"/>
    <cellStyle name="Comma 5_0300 - Özkaynaklar" xfId="2904" xr:uid="{00000000-0005-0000-0000-0000DD0B0000}"/>
    <cellStyle name="Comma 50" xfId="8116" xr:uid="{00000000-0005-0000-0000-0000DE0B0000}"/>
    <cellStyle name="Comma 50 2" xfId="12250" xr:uid="{E26BD873-AE29-40A0-BFB0-8665132C9885}"/>
    <cellStyle name="Comma 6" xfId="1041" xr:uid="{00000000-0005-0000-0000-0000DF0B0000}"/>
    <cellStyle name="Comma 6 2" xfId="1042" xr:uid="{00000000-0005-0000-0000-0000E00B0000}"/>
    <cellStyle name="Comma 6 2 2" xfId="3641" xr:uid="{00000000-0005-0000-0000-0000E10B0000}"/>
    <cellStyle name="Comma 6 2 3" xfId="2789" xr:uid="{00000000-0005-0000-0000-0000E20B0000}"/>
    <cellStyle name="Comma 6 3" xfId="1043" xr:uid="{00000000-0005-0000-0000-0000E30B0000}"/>
    <cellStyle name="Comma 6 3 2" xfId="4580" xr:uid="{00000000-0005-0000-0000-0000E40B0000}"/>
    <cellStyle name="Comma 6 4" xfId="3208" xr:uid="{00000000-0005-0000-0000-0000E50B0000}"/>
    <cellStyle name="Comma 6 4 2" xfId="4666" xr:uid="{00000000-0005-0000-0000-0000E60B0000}"/>
    <cellStyle name="Comma 6 5" xfId="4539" xr:uid="{00000000-0005-0000-0000-0000E70B0000}"/>
    <cellStyle name="Comma 7" xfId="1044" xr:uid="{00000000-0005-0000-0000-0000E80B0000}"/>
    <cellStyle name="Comma 7 2" xfId="1045" xr:uid="{00000000-0005-0000-0000-0000E90B0000}"/>
    <cellStyle name="Comma 7 2 2" xfId="3642" xr:uid="{00000000-0005-0000-0000-0000EA0B0000}"/>
    <cellStyle name="Comma 7 2 3" xfId="4597" xr:uid="{00000000-0005-0000-0000-0000EB0B0000}"/>
    <cellStyle name="Comma 7 2 4" xfId="2766" xr:uid="{00000000-0005-0000-0000-0000EC0B0000}"/>
    <cellStyle name="Comma 7 3" xfId="1046" xr:uid="{00000000-0005-0000-0000-0000ED0B0000}"/>
    <cellStyle name="Comma 7 3 2" xfId="4581" xr:uid="{00000000-0005-0000-0000-0000EE0B0000}"/>
    <cellStyle name="Comma 7 3 2 2" xfId="6878" xr:uid="{00000000-0005-0000-0000-0000EF0B0000}"/>
    <cellStyle name="Comma 7 3 2 2 2" xfId="11616" xr:uid="{231373BC-8716-4176-9D74-339266B07042}"/>
    <cellStyle name="Comma 7 3 2 3" xfId="10429" xr:uid="{F94FAC0A-25C9-46D5-852A-34C5F0BA15B9}"/>
    <cellStyle name="Comma 7 4" xfId="4667" xr:uid="{00000000-0005-0000-0000-0000F00B0000}"/>
    <cellStyle name="Comma 7 5" xfId="4569" xr:uid="{00000000-0005-0000-0000-0000F10B0000}"/>
    <cellStyle name="Comma 8" xfId="1047" xr:uid="{00000000-0005-0000-0000-0000F20B0000}"/>
    <cellStyle name="Comma 8 2" xfId="1048" xr:uid="{00000000-0005-0000-0000-0000F30B0000}"/>
    <cellStyle name="Comma 8 2 2" xfId="3509" xr:uid="{00000000-0005-0000-0000-0000F40B0000}"/>
    <cellStyle name="Comma 8 2 2 2" xfId="6049" xr:uid="{00000000-0005-0000-0000-0000F50B0000}"/>
    <cellStyle name="Comma 8 2 2 2 2" xfId="11207" xr:uid="{7B4485BD-EFEE-4C69-A95C-BBBAF72418BC}"/>
    <cellStyle name="Comma 8 2 2 3" xfId="10051" xr:uid="{B6E8350E-45FF-49AB-A756-ADA7CA1F8986}"/>
    <cellStyle name="Comma 8 2 3" xfId="3643" xr:uid="{00000000-0005-0000-0000-0000F60B0000}"/>
    <cellStyle name="Comma 8 2 4" xfId="4622" xr:uid="{00000000-0005-0000-0000-0000F70B0000}"/>
    <cellStyle name="Comma 8 2 4 2" xfId="6899" xr:uid="{00000000-0005-0000-0000-0000F80B0000}"/>
    <cellStyle name="Comma 8 2 5" xfId="2769" xr:uid="{00000000-0005-0000-0000-0000F90B0000}"/>
    <cellStyle name="Comma 8 2 5 2" xfId="5803" xr:uid="{00000000-0005-0000-0000-0000FA0B0000}"/>
    <cellStyle name="Comma 8 2 5 2 2" xfId="11020" xr:uid="{0D92DFA6-1730-4F42-9D0B-85BE6D92148E}"/>
    <cellStyle name="Comma 8 2 5 3" xfId="9890" xr:uid="{F13870C6-0115-4BC4-A776-2C1F699EA76E}"/>
    <cellStyle name="Comma 8 3" xfId="1049" xr:uid="{00000000-0005-0000-0000-0000FB0B0000}"/>
    <cellStyle name="Comma 8 4" xfId="4582" xr:uid="{00000000-0005-0000-0000-0000FC0B0000}"/>
    <cellStyle name="Comma 8 4 2" xfId="6879" xr:uid="{00000000-0005-0000-0000-0000FD0B0000}"/>
    <cellStyle name="Comma 9" xfId="25" xr:uid="{00000000-0005-0000-0000-0000FE0B0000}"/>
    <cellStyle name="Comma 9 10" xfId="1050" xr:uid="{00000000-0005-0000-0000-0000FF0B0000}"/>
    <cellStyle name="Comma 9 10 10" xfId="5288" xr:uid="{00000000-0005-0000-0000-0000000C0000}"/>
    <cellStyle name="Comma 9 10 11" xfId="7491" xr:uid="{00000000-0005-0000-0000-0000010C0000}"/>
    <cellStyle name="Comma 9 10 2" xfId="1694" xr:uid="{00000000-0005-0000-0000-0000020C0000}"/>
    <cellStyle name="Comma 9 10 2 2" xfId="1968" xr:uid="{00000000-0005-0000-0000-0000030C0000}"/>
    <cellStyle name="Comma 9 10 2 2 2" xfId="4071" xr:uid="{00000000-0005-0000-0000-0000040C0000}"/>
    <cellStyle name="Comma 9 10 2 2 2 2" xfId="6492" xr:uid="{00000000-0005-0000-0000-0000050C0000}"/>
    <cellStyle name="Comma 9 10 2 2 3" xfId="5140" xr:uid="{00000000-0005-0000-0000-0000060C0000}"/>
    <cellStyle name="Comma 9 10 2 2 3 2" xfId="7379" xr:uid="{00000000-0005-0000-0000-0000070C0000}"/>
    <cellStyle name="Comma 9 10 2 2 4" xfId="5611" xr:uid="{00000000-0005-0000-0000-0000080C0000}"/>
    <cellStyle name="Comma 9 10 2 2 5" xfId="7839" xr:uid="{00000000-0005-0000-0000-0000090C0000}"/>
    <cellStyle name="Comma 9 10 2 3" xfId="4284" xr:uid="{00000000-0005-0000-0000-00000A0C0000}"/>
    <cellStyle name="Comma 9 10 2 3 2" xfId="6693" xr:uid="{00000000-0005-0000-0000-00000B0C0000}"/>
    <cellStyle name="Comma 9 10 2 3 3" xfId="8040" xr:uid="{00000000-0005-0000-0000-00000C0C0000}"/>
    <cellStyle name="Comma 9 10 2 4" xfId="3754" xr:uid="{00000000-0005-0000-0000-00000D0C0000}"/>
    <cellStyle name="Comma 9 10 2 4 2" xfId="6220" xr:uid="{00000000-0005-0000-0000-00000E0C0000}"/>
    <cellStyle name="Comma 9 10 2 5" xfId="3384" xr:uid="{00000000-0005-0000-0000-00000F0C0000}"/>
    <cellStyle name="Comma 9 10 2 5 2" xfId="5925" xr:uid="{00000000-0005-0000-0000-0000100C0000}"/>
    <cellStyle name="Comma 9 10 2 6" xfId="4928" xr:uid="{00000000-0005-0000-0000-0000110C0000}"/>
    <cellStyle name="Comma 9 10 2 6 2" xfId="7167" xr:uid="{00000000-0005-0000-0000-0000120C0000}"/>
    <cellStyle name="Comma 9 10 2 7" xfId="5399" xr:uid="{00000000-0005-0000-0000-0000130C0000}"/>
    <cellStyle name="Comma 9 10 2 8" xfId="7567" xr:uid="{00000000-0005-0000-0000-0000140C0000}"/>
    <cellStyle name="Comma 9 10 3" xfId="1890" xr:uid="{00000000-0005-0000-0000-0000150C0000}"/>
    <cellStyle name="Comma 9 10 3 2" xfId="3833" xr:uid="{00000000-0005-0000-0000-0000160C0000}"/>
    <cellStyle name="Comma 9 10 3 2 2" xfId="6284" xr:uid="{00000000-0005-0000-0000-0000170C0000}"/>
    <cellStyle name="Comma 9 10 3 3" xfId="5062" xr:uid="{00000000-0005-0000-0000-0000180C0000}"/>
    <cellStyle name="Comma 9 10 3 3 2" xfId="7301" xr:uid="{00000000-0005-0000-0000-0000190C0000}"/>
    <cellStyle name="Comma 9 10 3 4" xfId="5533" xr:uid="{00000000-0005-0000-0000-00001A0C0000}"/>
    <cellStyle name="Comma 9 10 3 5" xfId="7631" xr:uid="{00000000-0005-0000-0000-00001B0C0000}"/>
    <cellStyle name="Comma 9 10 4" xfId="3990" xr:uid="{00000000-0005-0000-0000-00001C0C0000}"/>
    <cellStyle name="Comma 9 10 4 2" xfId="6415" xr:uid="{00000000-0005-0000-0000-00001D0C0000}"/>
    <cellStyle name="Comma 9 10 4 3" xfId="7762" xr:uid="{00000000-0005-0000-0000-00001E0C0000}"/>
    <cellStyle name="Comma 9 10 5" xfId="4207" xr:uid="{00000000-0005-0000-0000-00001F0C0000}"/>
    <cellStyle name="Comma 9 10 5 2" xfId="6619" xr:uid="{00000000-0005-0000-0000-0000200C0000}"/>
    <cellStyle name="Comma 9 10 5 3" xfId="7966" xr:uid="{00000000-0005-0000-0000-0000210C0000}"/>
    <cellStyle name="Comma 9 10 6" xfId="3644" xr:uid="{00000000-0005-0000-0000-0000220C0000}"/>
    <cellStyle name="Comma 9 10 6 2" xfId="6137" xr:uid="{00000000-0005-0000-0000-0000230C0000}"/>
    <cellStyle name="Comma 9 10 7" xfId="4434" xr:uid="{00000000-0005-0000-0000-0000240C0000}"/>
    <cellStyle name="Comma 9 10 7 2" xfId="6778" xr:uid="{00000000-0005-0000-0000-0000250C0000}"/>
    <cellStyle name="Comma 9 10 8" xfId="2283" xr:uid="{00000000-0005-0000-0000-0000260C0000}"/>
    <cellStyle name="Comma 9 10 8 2" xfId="5702" xr:uid="{00000000-0005-0000-0000-0000270C0000}"/>
    <cellStyle name="Comma 9 10 9" xfId="4806" xr:uid="{00000000-0005-0000-0000-0000280C0000}"/>
    <cellStyle name="Comma 9 10 9 2" xfId="7045" xr:uid="{00000000-0005-0000-0000-0000290C0000}"/>
    <cellStyle name="Comma 9 11" xfId="1051" xr:uid="{00000000-0005-0000-0000-00002A0C0000}"/>
    <cellStyle name="Comma 9 11 10" xfId="5289" xr:uid="{00000000-0005-0000-0000-00002B0C0000}"/>
    <cellStyle name="Comma 9 11 11" xfId="7492" xr:uid="{00000000-0005-0000-0000-00002C0C0000}"/>
    <cellStyle name="Comma 9 11 2" xfId="1695" xr:uid="{00000000-0005-0000-0000-00002D0C0000}"/>
    <cellStyle name="Comma 9 11 2 2" xfId="1969" xr:uid="{00000000-0005-0000-0000-00002E0C0000}"/>
    <cellStyle name="Comma 9 11 2 2 2" xfId="4072" xr:uid="{00000000-0005-0000-0000-00002F0C0000}"/>
    <cellStyle name="Comma 9 11 2 2 2 2" xfId="6493" xr:uid="{00000000-0005-0000-0000-0000300C0000}"/>
    <cellStyle name="Comma 9 11 2 2 3" xfId="5141" xr:uid="{00000000-0005-0000-0000-0000310C0000}"/>
    <cellStyle name="Comma 9 11 2 2 3 2" xfId="7380" xr:uid="{00000000-0005-0000-0000-0000320C0000}"/>
    <cellStyle name="Comma 9 11 2 2 4" xfId="5612" xr:uid="{00000000-0005-0000-0000-0000330C0000}"/>
    <cellStyle name="Comma 9 11 2 2 5" xfId="7840" xr:uid="{00000000-0005-0000-0000-0000340C0000}"/>
    <cellStyle name="Comma 9 11 2 3" xfId="4285" xr:uid="{00000000-0005-0000-0000-0000350C0000}"/>
    <cellStyle name="Comma 9 11 2 3 2" xfId="6694" xr:uid="{00000000-0005-0000-0000-0000360C0000}"/>
    <cellStyle name="Comma 9 11 2 3 3" xfId="8041" xr:uid="{00000000-0005-0000-0000-0000370C0000}"/>
    <cellStyle name="Comma 9 11 2 4" xfId="3755" xr:uid="{00000000-0005-0000-0000-0000380C0000}"/>
    <cellStyle name="Comma 9 11 2 4 2" xfId="6221" xr:uid="{00000000-0005-0000-0000-0000390C0000}"/>
    <cellStyle name="Comma 9 11 2 5" xfId="3385" xr:uid="{00000000-0005-0000-0000-00003A0C0000}"/>
    <cellStyle name="Comma 9 11 2 5 2" xfId="5926" xr:uid="{00000000-0005-0000-0000-00003B0C0000}"/>
    <cellStyle name="Comma 9 11 2 6" xfId="4929" xr:uid="{00000000-0005-0000-0000-00003C0C0000}"/>
    <cellStyle name="Comma 9 11 2 6 2" xfId="7168" xr:uid="{00000000-0005-0000-0000-00003D0C0000}"/>
    <cellStyle name="Comma 9 11 2 7" xfId="5400" xr:uid="{00000000-0005-0000-0000-00003E0C0000}"/>
    <cellStyle name="Comma 9 11 2 8" xfId="7568" xr:uid="{00000000-0005-0000-0000-00003F0C0000}"/>
    <cellStyle name="Comma 9 11 3" xfId="1891" xr:uid="{00000000-0005-0000-0000-0000400C0000}"/>
    <cellStyle name="Comma 9 11 3 2" xfId="3834" xr:uid="{00000000-0005-0000-0000-0000410C0000}"/>
    <cellStyle name="Comma 9 11 3 2 2" xfId="6285" xr:uid="{00000000-0005-0000-0000-0000420C0000}"/>
    <cellStyle name="Comma 9 11 3 3" xfId="5063" xr:uid="{00000000-0005-0000-0000-0000430C0000}"/>
    <cellStyle name="Comma 9 11 3 3 2" xfId="7302" xr:uid="{00000000-0005-0000-0000-0000440C0000}"/>
    <cellStyle name="Comma 9 11 3 4" xfId="5534" xr:uid="{00000000-0005-0000-0000-0000450C0000}"/>
    <cellStyle name="Comma 9 11 3 5" xfId="7632" xr:uid="{00000000-0005-0000-0000-0000460C0000}"/>
    <cellStyle name="Comma 9 11 4" xfId="3991" xr:uid="{00000000-0005-0000-0000-0000470C0000}"/>
    <cellStyle name="Comma 9 11 4 2" xfId="6416" xr:uid="{00000000-0005-0000-0000-0000480C0000}"/>
    <cellStyle name="Comma 9 11 4 3" xfId="7763" xr:uid="{00000000-0005-0000-0000-0000490C0000}"/>
    <cellStyle name="Comma 9 11 5" xfId="4208" xr:uid="{00000000-0005-0000-0000-00004A0C0000}"/>
    <cellStyle name="Comma 9 11 5 2" xfId="6620" xr:uid="{00000000-0005-0000-0000-00004B0C0000}"/>
    <cellStyle name="Comma 9 11 5 3" xfId="7967" xr:uid="{00000000-0005-0000-0000-00004C0C0000}"/>
    <cellStyle name="Comma 9 11 6" xfId="3645" xr:uid="{00000000-0005-0000-0000-00004D0C0000}"/>
    <cellStyle name="Comma 9 11 6 2" xfId="6138" xr:uid="{00000000-0005-0000-0000-00004E0C0000}"/>
    <cellStyle name="Comma 9 11 7" xfId="4435" xr:uid="{00000000-0005-0000-0000-00004F0C0000}"/>
    <cellStyle name="Comma 9 11 7 2" xfId="6779" xr:uid="{00000000-0005-0000-0000-0000500C0000}"/>
    <cellStyle name="Comma 9 11 8" xfId="2284" xr:uid="{00000000-0005-0000-0000-0000510C0000}"/>
    <cellStyle name="Comma 9 11 8 2" xfId="5703" xr:uid="{00000000-0005-0000-0000-0000520C0000}"/>
    <cellStyle name="Comma 9 11 9" xfId="4807" xr:uid="{00000000-0005-0000-0000-0000530C0000}"/>
    <cellStyle name="Comma 9 11 9 2" xfId="7046" xr:uid="{00000000-0005-0000-0000-0000540C0000}"/>
    <cellStyle name="Comma 9 12" xfId="1052" xr:uid="{00000000-0005-0000-0000-0000550C0000}"/>
    <cellStyle name="Comma 9 12 10" xfId="5290" xr:uid="{00000000-0005-0000-0000-0000560C0000}"/>
    <cellStyle name="Comma 9 12 11" xfId="7493" xr:uid="{00000000-0005-0000-0000-0000570C0000}"/>
    <cellStyle name="Comma 9 12 2" xfId="1696" xr:uid="{00000000-0005-0000-0000-0000580C0000}"/>
    <cellStyle name="Comma 9 12 2 2" xfId="1970" xr:uid="{00000000-0005-0000-0000-0000590C0000}"/>
    <cellStyle name="Comma 9 12 2 2 2" xfId="4073" xr:uid="{00000000-0005-0000-0000-00005A0C0000}"/>
    <cellStyle name="Comma 9 12 2 2 2 2" xfId="6494" xr:uid="{00000000-0005-0000-0000-00005B0C0000}"/>
    <cellStyle name="Comma 9 12 2 2 3" xfId="5142" xr:uid="{00000000-0005-0000-0000-00005C0C0000}"/>
    <cellStyle name="Comma 9 12 2 2 3 2" xfId="7381" xr:uid="{00000000-0005-0000-0000-00005D0C0000}"/>
    <cellStyle name="Comma 9 12 2 2 4" xfId="5613" xr:uid="{00000000-0005-0000-0000-00005E0C0000}"/>
    <cellStyle name="Comma 9 12 2 2 5" xfId="7841" xr:uid="{00000000-0005-0000-0000-00005F0C0000}"/>
    <cellStyle name="Comma 9 12 2 3" xfId="4286" xr:uid="{00000000-0005-0000-0000-0000600C0000}"/>
    <cellStyle name="Comma 9 12 2 3 2" xfId="6695" xr:uid="{00000000-0005-0000-0000-0000610C0000}"/>
    <cellStyle name="Comma 9 12 2 3 3" xfId="8042" xr:uid="{00000000-0005-0000-0000-0000620C0000}"/>
    <cellStyle name="Comma 9 12 2 4" xfId="3756" xr:uid="{00000000-0005-0000-0000-0000630C0000}"/>
    <cellStyle name="Comma 9 12 2 4 2" xfId="6222" xr:uid="{00000000-0005-0000-0000-0000640C0000}"/>
    <cellStyle name="Comma 9 12 2 5" xfId="3386" xr:uid="{00000000-0005-0000-0000-0000650C0000}"/>
    <cellStyle name="Comma 9 12 2 5 2" xfId="5927" xr:uid="{00000000-0005-0000-0000-0000660C0000}"/>
    <cellStyle name="Comma 9 12 2 6" xfId="4930" xr:uid="{00000000-0005-0000-0000-0000670C0000}"/>
    <cellStyle name="Comma 9 12 2 6 2" xfId="7169" xr:uid="{00000000-0005-0000-0000-0000680C0000}"/>
    <cellStyle name="Comma 9 12 2 7" xfId="5401" xr:uid="{00000000-0005-0000-0000-0000690C0000}"/>
    <cellStyle name="Comma 9 12 2 8" xfId="7569" xr:uid="{00000000-0005-0000-0000-00006A0C0000}"/>
    <cellStyle name="Comma 9 12 3" xfId="1892" xr:uid="{00000000-0005-0000-0000-00006B0C0000}"/>
    <cellStyle name="Comma 9 12 3 2" xfId="3835" xr:uid="{00000000-0005-0000-0000-00006C0C0000}"/>
    <cellStyle name="Comma 9 12 3 2 2" xfId="6286" xr:uid="{00000000-0005-0000-0000-00006D0C0000}"/>
    <cellStyle name="Comma 9 12 3 3" xfId="5064" xr:uid="{00000000-0005-0000-0000-00006E0C0000}"/>
    <cellStyle name="Comma 9 12 3 3 2" xfId="7303" xr:uid="{00000000-0005-0000-0000-00006F0C0000}"/>
    <cellStyle name="Comma 9 12 3 4" xfId="5535" xr:uid="{00000000-0005-0000-0000-0000700C0000}"/>
    <cellStyle name="Comma 9 12 3 5" xfId="7633" xr:uid="{00000000-0005-0000-0000-0000710C0000}"/>
    <cellStyle name="Comma 9 12 4" xfId="3992" xr:uid="{00000000-0005-0000-0000-0000720C0000}"/>
    <cellStyle name="Comma 9 12 4 2" xfId="6417" xr:uid="{00000000-0005-0000-0000-0000730C0000}"/>
    <cellStyle name="Comma 9 12 4 3" xfId="7764" xr:uid="{00000000-0005-0000-0000-0000740C0000}"/>
    <cellStyle name="Comma 9 12 5" xfId="4209" xr:uid="{00000000-0005-0000-0000-0000750C0000}"/>
    <cellStyle name="Comma 9 12 5 2" xfId="6621" xr:uid="{00000000-0005-0000-0000-0000760C0000}"/>
    <cellStyle name="Comma 9 12 5 3" xfId="7968" xr:uid="{00000000-0005-0000-0000-0000770C0000}"/>
    <cellStyle name="Comma 9 12 6" xfId="3646" xr:uid="{00000000-0005-0000-0000-0000780C0000}"/>
    <cellStyle name="Comma 9 12 6 2" xfId="6139" xr:uid="{00000000-0005-0000-0000-0000790C0000}"/>
    <cellStyle name="Comma 9 12 7" xfId="4436" xr:uid="{00000000-0005-0000-0000-00007A0C0000}"/>
    <cellStyle name="Comma 9 12 7 2" xfId="6780" xr:uid="{00000000-0005-0000-0000-00007B0C0000}"/>
    <cellStyle name="Comma 9 12 8" xfId="2285" xr:uid="{00000000-0005-0000-0000-00007C0C0000}"/>
    <cellStyle name="Comma 9 12 8 2" xfId="5704" xr:uid="{00000000-0005-0000-0000-00007D0C0000}"/>
    <cellStyle name="Comma 9 12 9" xfId="4808" xr:uid="{00000000-0005-0000-0000-00007E0C0000}"/>
    <cellStyle name="Comma 9 12 9 2" xfId="7047" xr:uid="{00000000-0005-0000-0000-00007F0C0000}"/>
    <cellStyle name="Comma 9 13" xfId="1053" xr:uid="{00000000-0005-0000-0000-0000800C0000}"/>
    <cellStyle name="Comma 9 14" xfId="1054" xr:uid="{00000000-0005-0000-0000-0000810C0000}"/>
    <cellStyle name="Comma 9 15" xfId="1693" xr:uid="{00000000-0005-0000-0000-0000820C0000}"/>
    <cellStyle name="Comma 9 15 2" xfId="1967" xr:uid="{00000000-0005-0000-0000-0000830C0000}"/>
    <cellStyle name="Comma 9 15 2 2" xfId="4070" xr:uid="{00000000-0005-0000-0000-0000840C0000}"/>
    <cellStyle name="Comma 9 15 2 2 2" xfId="6491" xr:uid="{00000000-0005-0000-0000-0000850C0000}"/>
    <cellStyle name="Comma 9 15 2 3" xfId="5139" xr:uid="{00000000-0005-0000-0000-0000860C0000}"/>
    <cellStyle name="Comma 9 15 2 3 2" xfId="7378" xr:uid="{00000000-0005-0000-0000-0000870C0000}"/>
    <cellStyle name="Comma 9 15 2 4" xfId="5610" xr:uid="{00000000-0005-0000-0000-0000880C0000}"/>
    <cellStyle name="Comma 9 15 2 5" xfId="7838" xr:uid="{00000000-0005-0000-0000-0000890C0000}"/>
    <cellStyle name="Comma 9 15 3" xfId="4283" xr:uid="{00000000-0005-0000-0000-00008A0C0000}"/>
    <cellStyle name="Comma 9 15 3 2" xfId="6692" xr:uid="{00000000-0005-0000-0000-00008B0C0000}"/>
    <cellStyle name="Comma 9 15 3 3" xfId="8039" xr:uid="{00000000-0005-0000-0000-00008C0C0000}"/>
    <cellStyle name="Comma 9 15 4" xfId="3753" xr:uid="{00000000-0005-0000-0000-00008D0C0000}"/>
    <cellStyle name="Comma 9 15 4 2" xfId="6219" xr:uid="{00000000-0005-0000-0000-00008E0C0000}"/>
    <cellStyle name="Comma 9 15 5" xfId="4927" xr:uid="{00000000-0005-0000-0000-00008F0C0000}"/>
    <cellStyle name="Comma 9 15 5 2" xfId="7166" xr:uid="{00000000-0005-0000-0000-0000900C0000}"/>
    <cellStyle name="Comma 9 15 6" xfId="5398" xr:uid="{00000000-0005-0000-0000-0000910C0000}"/>
    <cellStyle name="Comma 9 15 7" xfId="7566" xr:uid="{00000000-0005-0000-0000-0000920C0000}"/>
    <cellStyle name="Comma 9 16" xfId="1821" xr:uid="{00000000-0005-0000-0000-0000930C0000}"/>
    <cellStyle name="Comma 9 16 2" xfId="3832" xr:uid="{00000000-0005-0000-0000-0000940C0000}"/>
    <cellStyle name="Comma 9 16 2 2" xfId="6283" xr:uid="{00000000-0005-0000-0000-0000950C0000}"/>
    <cellStyle name="Comma 9 16 3" xfId="4993" xr:uid="{00000000-0005-0000-0000-0000960C0000}"/>
    <cellStyle name="Comma 9 16 3 2" xfId="7232" xr:uid="{00000000-0005-0000-0000-0000970C0000}"/>
    <cellStyle name="Comma 9 16 4" xfId="5464" xr:uid="{00000000-0005-0000-0000-0000980C0000}"/>
    <cellStyle name="Comma 9 16 5" xfId="7630" xr:uid="{00000000-0005-0000-0000-0000990C0000}"/>
    <cellStyle name="Comma 9 17" xfId="3914" xr:uid="{00000000-0005-0000-0000-00009A0C0000}"/>
    <cellStyle name="Comma 9 17 2" xfId="6351" xr:uid="{00000000-0005-0000-0000-00009B0C0000}"/>
    <cellStyle name="Comma 9 17 3" xfId="7698" xr:uid="{00000000-0005-0000-0000-00009C0C0000}"/>
    <cellStyle name="Comma 9 18" xfId="4144" xr:uid="{00000000-0005-0000-0000-00009D0C0000}"/>
    <cellStyle name="Comma 9 18 2" xfId="6559" xr:uid="{00000000-0005-0000-0000-00009E0C0000}"/>
    <cellStyle name="Comma 9 18 3" xfId="7906" xr:uid="{00000000-0005-0000-0000-00009F0C0000}"/>
    <cellStyle name="Comma 9 19" xfId="3542" xr:uid="{00000000-0005-0000-0000-0000A00C0000}"/>
    <cellStyle name="Comma 9 19 2" xfId="6077" xr:uid="{00000000-0005-0000-0000-0000A10C0000}"/>
    <cellStyle name="Comma 9 2" xfId="43" xr:uid="{00000000-0005-0000-0000-0000A20C0000}"/>
    <cellStyle name="Comma 9 2 10" xfId="2286" xr:uid="{00000000-0005-0000-0000-0000A30C0000}"/>
    <cellStyle name="Comma 9 2 10 2" xfId="5705" xr:uid="{00000000-0005-0000-0000-0000A40C0000}"/>
    <cellStyle name="Comma 9 2 11" xfId="4703" xr:uid="{00000000-0005-0000-0000-0000A50C0000}"/>
    <cellStyle name="Comma 9 2 11 2" xfId="6942" xr:uid="{00000000-0005-0000-0000-0000A60C0000}"/>
    <cellStyle name="Comma 9 2 12" xfId="5218" xr:uid="{00000000-0005-0000-0000-0000A70C0000}"/>
    <cellStyle name="Comma 9 2 13" xfId="7459" xr:uid="{00000000-0005-0000-0000-0000A80C0000}"/>
    <cellStyle name="Comma 9 2 2" xfId="482" xr:uid="{00000000-0005-0000-0000-0000A90C0000}"/>
    <cellStyle name="Comma 9 2 2 2" xfId="1854" xr:uid="{00000000-0005-0000-0000-0000AA0C0000}"/>
    <cellStyle name="Comma 9 2 2 2 2" xfId="3950" xr:uid="{00000000-0005-0000-0000-0000AB0C0000}"/>
    <cellStyle name="Comma 9 2 2 2 2 2" xfId="6381" xr:uid="{00000000-0005-0000-0000-0000AC0C0000}"/>
    <cellStyle name="Comma 9 2 2 2 3" xfId="5026" xr:uid="{00000000-0005-0000-0000-0000AD0C0000}"/>
    <cellStyle name="Comma 9 2 2 2 3 2" xfId="7265" xr:uid="{00000000-0005-0000-0000-0000AE0C0000}"/>
    <cellStyle name="Comma 9 2 2 2 4" xfId="5497" xr:uid="{00000000-0005-0000-0000-0000AF0C0000}"/>
    <cellStyle name="Comma 9 2 2 2 5" xfId="7728" xr:uid="{00000000-0005-0000-0000-0000B00C0000}"/>
    <cellStyle name="Comma 9 2 2 3" xfId="4172" xr:uid="{00000000-0005-0000-0000-0000B10C0000}"/>
    <cellStyle name="Comma 9 2 2 3 2" xfId="6587" xr:uid="{00000000-0005-0000-0000-0000B20C0000}"/>
    <cellStyle name="Comma 9 2 2 3 3" xfId="7934" xr:uid="{00000000-0005-0000-0000-0000B30C0000}"/>
    <cellStyle name="Comma 9 2 2 4" xfId="3623" xr:uid="{00000000-0005-0000-0000-0000B40C0000}"/>
    <cellStyle name="Comma 9 2 2 4 2" xfId="6128" xr:uid="{00000000-0005-0000-0000-0000B50C0000}"/>
    <cellStyle name="Comma 9 2 2 5" xfId="3387" xr:uid="{00000000-0005-0000-0000-0000B60C0000}"/>
    <cellStyle name="Comma 9 2 2 5 2" xfId="5928" xr:uid="{00000000-0005-0000-0000-0000B70C0000}"/>
    <cellStyle name="Comma 9 2 2 6" xfId="4757" xr:uid="{00000000-0005-0000-0000-0000B80C0000}"/>
    <cellStyle name="Comma 9 2 2 6 2" xfId="6996" xr:uid="{00000000-0005-0000-0000-0000B90C0000}"/>
    <cellStyle name="Comma 9 2 2 7" xfId="5256" xr:uid="{00000000-0005-0000-0000-0000BA0C0000}"/>
    <cellStyle name="Comma 9 2 2 8" xfId="7484" xr:uid="{00000000-0005-0000-0000-0000BB0C0000}"/>
    <cellStyle name="Comma 9 2 3" xfId="1697" xr:uid="{00000000-0005-0000-0000-0000BC0C0000}"/>
    <cellStyle name="Comma 9 2 3 2" xfId="1971" xr:uid="{00000000-0005-0000-0000-0000BD0C0000}"/>
    <cellStyle name="Comma 9 2 3 2 2" xfId="4074" xr:uid="{00000000-0005-0000-0000-0000BE0C0000}"/>
    <cellStyle name="Comma 9 2 3 2 2 2" xfId="6495" xr:uid="{00000000-0005-0000-0000-0000BF0C0000}"/>
    <cellStyle name="Comma 9 2 3 2 3" xfId="5143" xr:uid="{00000000-0005-0000-0000-0000C00C0000}"/>
    <cellStyle name="Comma 9 2 3 2 3 2" xfId="7382" xr:uid="{00000000-0005-0000-0000-0000C10C0000}"/>
    <cellStyle name="Comma 9 2 3 2 4" xfId="5614" xr:uid="{00000000-0005-0000-0000-0000C20C0000}"/>
    <cellStyle name="Comma 9 2 3 2 5" xfId="7842" xr:uid="{00000000-0005-0000-0000-0000C30C0000}"/>
    <cellStyle name="Comma 9 2 3 3" xfId="4287" xr:uid="{00000000-0005-0000-0000-0000C40C0000}"/>
    <cellStyle name="Comma 9 2 3 3 2" xfId="6696" xr:uid="{00000000-0005-0000-0000-0000C50C0000}"/>
    <cellStyle name="Comma 9 2 3 3 3" xfId="8043" xr:uid="{00000000-0005-0000-0000-0000C60C0000}"/>
    <cellStyle name="Comma 9 2 3 4" xfId="3757" xr:uid="{00000000-0005-0000-0000-0000C70C0000}"/>
    <cellStyle name="Comma 9 2 3 4 2" xfId="6223" xr:uid="{00000000-0005-0000-0000-0000C80C0000}"/>
    <cellStyle name="Comma 9 2 3 5" xfId="4931" xr:uid="{00000000-0005-0000-0000-0000C90C0000}"/>
    <cellStyle name="Comma 9 2 3 5 2" xfId="7170" xr:uid="{00000000-0005-0000-0000-0000CA0C0000}"/>
    <cellStyle name="Comma 9 2 3 6" xfId="5402" xr:uid="{00000000-0005-0000-0000-0000CB0C0000}"/>
    <cellStyle name="Comma 9 2 3 7" xfId="7570" xr:uid="{00000000-0005-0000-0000-0000CC0C0000}"/>
    <cellStyle name="Comma 9 2 4" xfId="1830" xr:uid="{00000000-0005-0000-0000-0000CD0C0000}"/>
    <cellStyle name="Comma 9 2 4 2" xfId="3836" xr:uid="{00000000-0005-0000-0000-0000CE0C0000}"/>
    <cellStyle name="Comma 9 2 4 2 2" xfId="6287" xr:uid="{00000000-0005-0000-0000-0000CF0C0000}"/>
    <cellStyle name="Comma 9 2 4 3" xfId="5002" xr:uid="{00000000-0005-0000-0000-0000D00C0000}"/>
    <cellStyle name="Comma 9 2 4 3 2" xfId="7241" xr:uid="{00000000-0005-0000-0000-0000D10C0000}"/>
    <cellStyle name="Comma 9 2 4 4" xfId="5473" xr:uid="{00000000-0005-0000-0000-0000D20C0000}"/>
    <cellStyle name="Comma 9 2 4 5" xfId="7634" xr:uid="{00000000-0005-0000-0000-0000D30C0000}"/>
    <cellStyle name="Comma 9 2 5" xfId="3924" xr:uid="{00000000-0005-0000-0000-0000D40C0000}"/>
    <cellStyle name="Comma 9 2 5 2" xfId="6360" xr:uid="{00000000-0005-0000-0000-0000D50C0000}"/>
    <cellStyle name="Comma 9 2 5 3" xfId="7707" xr:uid="{00000000-0005-0000-0000-0000D60C0000}"/>
    <cellStyle name="Comma 9 2 6" xfId="4153" xr:uid="{00000000-0005-0000-0000-0000D70C0000}"/>
    <cellStyle name="Comma 9 2 6 2" xfId="6568" xr:uid="{00000000-0005-0000-0000-0000D80C0000}"/>
    <cellStyle name="Comma 9 2 6 3" xfId="7915" xr:uid="{00000000-0005-0000-0000-0000D90C0000}"/>
    <cellStyle name="Comma 9 2 7" xfId="3553" xr:uid="{00000000-0005-0000-0000-0000DA0C0000}"/>
    <cellStyle name="Comma 9 2 7 2" xfId="6086" xr:uid="{00000000-0005-0000-0000-0000DB0C0000}"/>
    <cellStyle name="Comma 9 2 8" xfId="4437" xr:uid="{00000000-0005-0000-0000-0000DC0C0000}"/>
    <cellStyle name="Comma 9 2 8 2" xfId="6781" xr:uid="{00000000-0005-0000-0000-0000DD0C0000}"/>
    <cellStyle name="Comma 9 2 9" xfId="4623" xr:uid="{00000000-0005-0000-0000-0000DE0C0000}"/>
    <cellStyle name="Comma 9 2 9 2" xfId="6900" xr:uid="{00000000-0005-0000-0000-0000DF0C0000}"/>
    <cellStyle name="Comma 9 20" xfId="4583" xr:uid="{00000000-0005-0000-0000-0000E00C0000}"/>
    <cellStyle name="Comma 9 20 2" xfId="6880" xr:uid="{00000000-0005-0000-0000-0000E10C0000}"/>
    <cellStyle name="Comma 9 21" xfId="2276" xr:uid="{00000000-0005-0000-0000-0000E20C0000}"/>
    <cellStyle name="Comma 9 22" xfId="4694" xr:uid="{00000000-0005-0000-0000-0000E30C0000}"/>
    <cellStyle name="Comma 9 22 2" xfId="6933" xr:uid="{00000000-0005-0000-0000-0000E40C0000}"/>
    <cellStyle name="Comma 9 23" xfId="5209" xr:uid="{00000000-0005-0000-0000-0000E50C0000}"/>
    <cellStyle name="Comma 9 24" xfId="7450" xr:uid="{00000000-0005-0000-0000-0000E60C0000}"/>
    <cellStyle name="Comma 9 3" xfId="468" xr:uid="{00000000-0005-0000-0000-0000E70C0000}"/>
    <cellStyle name="Comma 9 3 10" xfId="5247" xr:uid="{00000000-0005-0000-0000-0000E80C0000}"/>
    <cellStyle name="Comma 9 3 11" xfId="7475" xr:uid="{00000000-0005-0000-0000-0000E90C0000}"/>
    <cellStyle name="Comma 9 3 2" xfId="1698" xr:uid="{00000000-0005-0000-0000-0000EA0C0000}"/>
    <cellStyle name="Comma 9 3 2 2" xfId="1972" xr:uid="{00000000-0005-0000-0000-0000EB0C0000}"/>
    <cellStyle name="Comma 9 3 2 2 2" xfId="4075" xr:uid="{00000000-0005-0000-0000-0000EC0C0000}"/>
    <cellStyle name="Comma 9 3 2 2 2 2" xfId="6496" xr:uid="{00000000-0005-0000-0000-0000ED0C0000}"/>
    <cellStyle name="Comma 9 3 2 2 3" xfId="5144" xr:uid="{00000000-0005-0000-0000-0000EE0C0000}"/>
    <cellStyle name="Comma 9 3 2 2 3 2" xfId="7383" xr:uid="{00000000-0005-0000-0000-0000EF0C0000}"/>
    <cellStyle name="Comma 9 3 2 2 4" xfId="5615" xr:uid="{00000000-0005-0000-0000-0000F00C0000}"/>
    <cellStyle name="Comma 9 3 2 2 5" xfId="7843" xr:uid="{00000000-0005-0000-0000-0000F10C0000}"/>
    <cellStyle name="Comma 9 3 2 3" xfId="4288" xr:uid="{00000000-0005-0000-0000-0000F20C0000}"/>
    <cellStyle name="Comma 9 3 2 3 2" xfId="6697" xr:uid="{00000000-0005-0000-0000-0000F30C0000}"/>
    <cellStyle name="Comma 9 3 2 3 3" xfId="8044" xr:uid="{00000000-0005-0000-0000-0000F40C0000}"/>
    <cellStyle name="Comma 9 3 2 4" xfId="3758" xr:uid="{00000000-0005-0000-0000-0000F50C0000}"/>
    <cellStyle name="Comma 9 3 2 4 2" xfId="6224" xr:uid="{00000000-0005-0000-0000-0000F60C0000}"/>
    <cellStyle name="Comma 9 3 2 5" xfId="3388" xr:uid="{00000000-0005-0000-0000-0000F70C0000}"/>
    <cellStyle name="Comma 9 3 2 5 2" xfId="5929" xr:uid="{00000000-0005-0000-0000-0000F80C0000}"/>
    <cellStyle name="Comma 9 3 2 6" xfId="4932" xr:uid="{00000000-0005-0000-0000-0000F90C0000}"/>
    <cellStyle name="Comma 9 3 2 6 2" xfId="7171" xr:uid="{00000000-0005-0000-0000-0000FA0C0000}"/>
    <cellStyle name="Comma 9 3 2 7" xfId="5403" xr:uid="{00000000-0005-0000-0000-0000FB0C0000}"/>
    <cellStyle name="Comma 9 3 2 8" xfId="7571" xr:uid="{00000000-0005-0000-0000-0000FC0C0000}"/>
    <cellStyle name="Comma 9 3 3" xfId="1845" xr:uid="{00000000-0005-0000-0000-0000FD0C0000}"/>
    <cellStyle name="Comma 9 3 3 2" xfId="3837" xr:uid="{00000000-0005-0000-0000-0000FE0C0000}"/>
    <cellStyle name="Comma 9 3 3 2 2" xfId="6288" xr:uid="{00000000-0005-0000-0000-0000FF0C0000}"/>
    <cellStyle name="Comma 9 3 3 3" xfId="5017" xr:uid="{00000000-0005-0000-0000-0000000D0000}"/>
    <cellStyle name="Comma 9 3 3 3 2" xfId="7256" xr:uid="{00000000-0005-0000-0000-0000010D0000}"/>
    <cellStyle name="Comma 9 3 3 4" xfId="5488" xr:uid="{00000000-0005-0000-0000-0000020D0000}"/>
    <cellStyle name="Comma 9 3 3 5" xfId="7635" xr:uid="{00000000-0005-0000-0000-0000030D0000}"/>
    <cellStyle name="Comma 9 3 4" xfId="3941" xr:uid="{00000000-0005-0000-0000-0000040D0000}"/>
    <cellStyle name="Comma 9 3 4 2" xfId="6372" xr:uid="{00000000-0005-0000-0000-0000050D0000}"/>
    <cellStyle name="Comma 9 3 4 3" xfId="7719" xr:uid="{00000000-0005-0000-0000-0000060D0000}"/>
    <cellStyle name="Comma 9 3 5" xfId="4163" xr:uid="{00000000-0005-0000-0000-0000070D0000}"/>
    <cellStyle name="Comma 9 3 5 2" xfId="6578" xr:uid="{00000000-0005-0000-0000-0000080D0000}"/>
    <cellStyle name="Comma 9 3 5 3" xfId="7925" xr:uid="{00000000-0005-0000-0000-0000090D0000}"/>
    <cellStyle name="Comma 9 3 6" xfId="3613" xr:uid="{00000000-0005-0000-0000-00000A0D0000}"/>
    <cellStyle name="Comma 9 3 6 2" xfId="6119" xr:uid="{00000000-0005-0000-0000-00000B0D0000}"/>
    <cellStyle name="Comma 9 3 7" xfId="4438" xr:uid="{00000000-0005-0000-0000-00000C0D0000}"/>
    <cellStyle name="Comma 9 3 7 2" xfId="6782" xr:uid="{00000000-0005-0000-0000-00000D0D0000}"/>
    <cellStyle name="Comma 9 3 8" xfId="2287" xr:uid="{00000000-0005-0000-0000-00000E0D0000}"/>
    <cellStyle name="Comma 9 3 8 2" xfId="5706" xr:uid="{00000000-0005-0000-0000-00000F0D0000}"/>
    <cellStyle name="Comma 9 3 9" xfId="4748" xr:uid="{00000000-0005-0000-0000-0000100D0000}"/>
    <cellStyle name="Comma 9 3 9 2" xfId="6987" xr:uid="{00000000-0005-0000-0000-0000110D0000}"/>
    <cellStyle name="Comma 9 4" xfId="1055" xr:uid="{00000000-0005-0000-0000-0000120D0000}"/>
    <cellStyle name="Comma 9 4 10" xfId="5291" xr:uid="{00000000-0005-0000-0000-0000130D0000}"/>
    <cellStyle name="Comma 9 4 11" xfId="7494" xr:uid="{00000000-0005-0000-0000-0000140D0000}"/>
    <cellStyle name="Comma 9 4 2" xfId="1699" xr:uid="{00000000-0005-0000-0000-0000150D0000}"/>
    <cellStyle name="Comma 9 4 2 2" xfId="1973" xr:uid="{00000000-0005-0000-0000-0000160D0000}"/>
    <cellStyle name="Comma 9 4 2 2 2" xfId="4076" xr:uid="{00000000-0005-0000-0000-0000170D0000}"/>
    <cellStyle name="Comma 9 4 2 2 2 2" xfId="6497" xr:uid="{00000000-0005-0000-0000-0000180D0000}"/>
    <cellStyle name="Comma 9 4 2 2 3" xfId="5145" xr:uid="{00000000-0005-0000-0000-0000190D0000}"/>
    <cellStyle name="Comma 9 4 2 2 3 2" xfId="7384" xr:uid="{00000000-0005-0000-0000-00001A0D0000}"/>
    <cellStyle name="Comma 9 4 2 2 4" xfId="5616" xr:uid="{00000000-0005-0000-0000-00001B0D0000}"/>
    <cellStyle name="Comma 9 4 2 2 5" xfId="7844" xr:uid="{00000000-0005-0000-0000-00001C0D0000}"/>
    <cellStyle name="Comma 9 4 2 3" xfId="4289" xr:uid="{00000000-0005-0000-0000-00001D0D0000}"/>
    <cellStyle name="Comma 9 4 2 3 2" xfId="6698" xr:uid="{00000000-0005-0000-0000-00001E0D0000}"/>
    <cellStyle name="Comma 9 4 2 3 3" xfId="8045" xr:uid="{00000000-0005-0000-0000-00001F0D0000}"/>
    <cellStyle name="Comma 9 4 2 4" xfId="3759" xr:uid="{00000000-0005-0000-0000-0000200D0000}"/>
    <cellStyle name="Comma 9 4 2 4 2" xfId="6225" xr:uid="{00000000-0005-0000-0000-0000210D0000}"/>
    <cellStyle name="Comma 9 4 2 5" xfId="3389" xr:uid="{00000000-0005-0000-0000-0000220D0000}"/>
    <cellStyle name="Comma 9 4 2 5 2" xfId="5930" xr:uid="{00000000-0005-0000-0000-0000230D0000}"/>
    <cellStyle name="Comma 9 4 2 6" xfId="4933" xr:uid="{00000000-0005-0000-0000-0000240D0000}"/>
    <cellStyle name="Comma 9 4 2 6 2" xfId="7172" xr:uid="{00000000-0005-0000-0000-0000250D0000}"/>
    <cellStyle name="Comma 9 4 2 7" xfId="5404" xr:uid="{00000000-0005-0000-0000-0000260D0000}"/>
    <cellStyle name="Comma 9 4 2 8" xfId="7572" xr:uid="{00000000-0005-0000-0000-0000270D0000}"/>
    <cellStyle name="Comma 9 4 3" xfId="1893" xr:uid="{00000000-0005-0000-0000-0000280D0000}"/>
    <cellStyle name="Comma 9 4 3 2" xfId="3838" xr:uid="{00000000-0005-0000-0000-0000290D0000}"/>
    <cellStyle name="Comma 9 4 3 2 2" xfId="6289" xr:uid="{00000000-0005-0000-0000-00002A0D0000}"/>
    <cellStyle name="Comma 9 4 3 3" xfId="5065" xr:uid="{00000000-0005-0000-0000-00002B0D0000}"/>
    <cellStyle name="Comma 9 4 3 3 2" xfId="7304" xr:uid="{00000000-0005-0000-0000-00002C0D0000}"/>
    <cellStyle name="Comma 9 4 3 4" xfId="5536" xr:uid="{00000000-0005-0000-0000-00002D0D0000}"/>
    <cellStyle name="Comma 9 4 3 5" xfId="7636" xr:uid="{00000000-0005-0000-0000-00002E0D0000}"/>
    <cellStyle name="Comma 9 4 4" xfId="3993" xr:uid="{00000000-0005-0000-0000-00002F0D0000}"/>
    <cellStyle name="Comma 9 4 4 2" xfId="6418" xr:uid="{00000000-0005-0000-0000-0000300D0000}"/>
    <cellStyle name="Comma 9 4 4 3" xfId="7765" xr:uid="{00000000-0005-0000-0000-0000310D0000}"/>
    <cellStyle name="Comma 9 4 5" xfId="4210" xr:uid="{00000000-0005-0000-0000-0000320D0000}"/>
    <cellStyle name="Comma 9 4 5 2" xfId="6622" xr:uid="{00000000-0005-0000-0000-0000330D0000}"/>
    <cellStyle name="Comma 9 4 5 3" xfId="7969" xr:uid="{00000000-0005-0000-0000-0000340D0000}"/>
    <cellStyle name="Comma 9 4 6" xfId="3647" xr:uid="{00000000-0005-0000-0000-0000350D0000}"/>
    <cellStyle name="Comma 9 4 6 2" xfId="6140" xr:uid="{00000000-0005-0000-0000-0000360D0000}"/>
    <cellStyle name="Comma 9 4 7" xfId="4439" xr:uid="{00000000-0005-0000-0000-0000370D0000}"/>
    <cellStyle name="Comma 9 4 7 2" xfId="6783" xr:uid="{00000000-0005-0000-0000-0000380D0000}"/>
    <cellStyle name="Comma 9 4 8" xfId="2288" xr:uid="{00000000-0005-0000-0000-0000390D0000}"/>
    <cellStyle name="Comma 9 4 8 2" xfId="5707" xr:uid="{00000000-0005-0000-0000-00003A0D0000}"/>
    <cellStyle name="Comma 9 4 9" xfId="4809" xr:uid="{00000000-0005-0000-0000-00003B0D0000}"/>
    <cellStyle name="Comma 9 4 9 2" xfId="7048" xr:uid="{00000000-0005-0000-0000-00003C0D0000}"/>
    <cellStyle name="Comma 9 5" xfId="1056" xr:uid="{00000000-0005-0000-0000-00003D0D0000}"/>
    <cellStyle name="Comma 9 5 10" xfId="5292" xr:uid="{00000000-0005-0000-0000-00003E0D0000}"/>
    <cellStyle name="Comma 9 5 11" xfId="7495" xr:uid="{00000000-0005-0000-0000-00003F0D0000}"/>
    <cellStyle name="Comma 9 5 2" xfId="1700" xr:uid="{00000000-0005-0000-0000-0000400D0000}"/>
    <cellStyle name="Comma 9 5 2 2" xfId="1974" xr:uid="{00000000-0005-0000-0000-0000410D0000}"/>
    <cellStyle name="Comma 9 5 2 2 2" xfId="4077" xr:uid="{00000000-0005-0000-0000-0000420D0000}"/>
    <cellStyle name="Comma 9 5 2 2 2 2" xfId="6498" xr:uid="{00000000-0005-0000-0000-0000430D0000}"/>
    <cellStyle name="Comma 9 5 2 2 3" xfId="5146" xr:uid="{00000000-0005-0000-0000-0000440D0000}"/>
    <cellStyle name="Comma 9 5 2 2 3 2" xfId="7385" xr:uid="{00000000-0005-0000-0000-0000450D0000}"/>
    <cellStyle name="Comma 9 5 2 2 4" xfId="5617" xr:uid="{00000000-0005-0000-0000-0000460D0000}"/>
    <cellStyle name="Comma 9 5 2 2 5" xfId="7845" xr:uid="{00000000-0005-0000-0000-0000470D0000}"/>
    <cellStyle name="Comma 9 5 2 3" xfId="4290" xr:uid="{00000000-0005-0000-0000-0000480D0000}"/>
    <cellStyle name="Comma 9 5 2 3 2" xfId="6699" xr:uid="{00000000-0005-0000-0000-0000490D0000}"/>
    <cellStyle name="Comma 9 5 2 3 3" xfId="8046" xr:uid="{00000000-0005-0000-0000-00004A0D0000}"/>
    <cellStyle name="Comma 9 5 2 4" xfId="3760" xr:uid="{00000000-0005-0000-0000-00004B0D0000}"/>
    <cellStyle name="Comma 9 5 2 4 2" xfId="6226" xr:uid="{00000000-0005-0000-0000-00004C0D0000}"/>
    <cellStyle name="Comma 9 5 2 5" xfId="3390" xr:uid="{00000000-0005-0000-0000-00004D0D0000}"/>
    <cellStyle name="Comma 9 5 2 5 2" xfId="5931" xr:uid="{00000000-0005-0000-0000-00004E0D0000}"/>
    <cellStyle name="Comma 9 5 2 6" xfId="4934" xr:uid="{00000000-0005-0000-0000-00004F0D0000}"/>
    <cellStyle name="Comma 9 5 2 6 2" xfId="7173" xr:uid="{00000000-0005-0000-0000-0000500D0000}"/>
    <cellStyle name="Comma 9 5 2 7" xfId="5405" xr:uid="{00000000-0005-0000-0000-0000510D0000}"/>
    <cellStyle name="Comma 9 5 2 8" xfId="7573" xr:uid="{00000000-0005-0000-0000-0000520D0000}"/>
    <cellStyle name="Comma 9 5 3" xfId="1894" xr:uid="{00000000-0005-0000-0000-0000530D0000}"/>
    <cellStyle name="Comma 9 5 3 2" xfId="3839" xr:uid="{00000000-0005-0000-0000-0000540D0000}"/>
    <cellStyle name="Comma 9 5 3 2 2" xfId="6290" xr:uid="{00000000-0005-0000-0000-0000550D0000}"/>
    <cellStyle name="Comma 9 5 3 3" xfId="5066" xr:uid="{00000000-0005-0000-0000-0000560D0000}"/>
    <cellStyle name="Comma 9 5 3 3 2" xfId="7305" xr:uid="{00000000-0005-0000-0000-0000570D0000}"/>
    <cellStyle name="Comma 9 5 3 4" xfId="5537" xr:uid="{00000000-0005-0000-0000-0000580D0000}"/>
    <cellStyle name="Comma 9 5 3 5" xfId="7637" xr:uid="{00000000-0005-0000-0000-0000590D0000}"/>
    <cellStyle name="Comma 9 5 4" xfId="3994" xr:uid="{00000000-0005-0000-0000-00005A0D0000}"/>
    <cellStyle name="Comma 9 5 4 2" xfId="6419" xr:uid="{00000000-0005-0000-0000-00005B0D0000}"/>
    <cellStyle name="Comma 9 5 4 3" xfId="7766" xr:uid="{00000000-0005-0000-0000-00005C0D0000}"/>
    <cellStyle name="Comma 9 5 5" xfId="4211" xr:uid="{00000000-0005-0000-0000-00005D0D0000}"/>
    <cellStyle name="Comma 9 5 5 2" xfId="6623" xr:uid="{00000000-0005-0000-0000-00005E0D0000}"/>
    <cellStyle name="Comma 9 5 5 3" xfId="7970" xr:uid="{00000000-0005-0000-0000-00005F0D0000}"/>
    <cellStyle name="Comma 9 5 6" xfId="3648" xr:uid="{00000000-0005-0000-0000-0000600D0000}"/>
    <cellStyle name="Comma 9 5 6 2" xfId="6141" xr:uid="{00000000-0005-0000-0000-0000610D0000}"/>
    <cellStyle name="Comma 9 5 7" xfId="4440" xr:uid="{00000000-0005-0000-0000-0000620D0000}"/>
    <cellStyle name="Comma 9 5 7 2" xfId="6784" xr:uid="{00000000-0005-0000-0000-0000630D0000}"/>
    <cellStyle name="Comma 9 5 8" xfId="2289" xr:uid="{00000000-0005-0000-0000-0000640D0000}"/>
    <cellStyle name="Comma 9 5 8 2" xfId="5708" xr:uid="{00000000-0005-0000-0000-0000650D0000}"/>
    <cellStyle name="Comma 9 5 9" xfId="4810" xr:uid="{00000000-0005-0000-0000-0000660D0000}"/>
    <cellStyle name="Comma 9 5 9 2" xfId="7049" xr:uid="{00000000-0005-0000-0000-0000670D0000}"/>
    <cellStyle name="Comma 9 6" xfId="1057" xr:uid="{00000000-0005-0000-0000-0000680D0000}"/>
    <cellStyle name="Comma 9 6 10" xfId="5293" xr:uid="{00000000-0005-0000-0000-0000690D0000}"/>
    <cellStyle name="Comma 9 6 11" xfId="7496" xr:uid="{00000000-0005-0000-0000-00006A0D0000}"/>
    <cellStyle name="Comma 9 6 2" xfId="1701" xr:uid="{00000000-0005-0000-0000-00006B0D0000}"/>
    <cellStyle name="Comma 9 6 2 2" xfId="1975" xr:uid="{00000000-0005-0000-0000-00006C0D0000}"/>
    <cellStyle name="Comma 9 6 2 2 2" xfId="4078" xr:uid="{00000000-0005-0000-0000-00006D0D0000}"/>
    <cellStyle name="Comma 9 6 2 2 2 2" xfId="6499" xr:uid="{00000000-0005-0000-0000-00006E0D0000}"/>
    <cellStyle name="Comma 9 6 2 2 3" xfId="5147" xr:uid="{00000000-0005-0000-0000-00006F0D0000}"/>
    <cellStyle name="Comma 9 6 2 2 3 2" xfId="7386" xr:uid="{00000000-0005-0000-0000-0000700D0000}"/>
    <cellStyle name="Comma 9 6 2 2 4" xfId="5618" xr:uid="{00000000-0005-0000-0000-0000710D0000}"/>
    <cellStyle name="Comma 9 6 2 2 5" xfId="7846" xr:uid="{00000000-0005-0000-0000-0000720D0000}"/>
    <cellStyle name="Comma 9 6 2 3" xfId="4291" xr:uid="{00000000-0005-0000-0000-0000730D0000}"/>
    <cellStyle name="Comma 9 6 2 3 2" xfId="6700" xr:uid="{00000000-0005-0000-0000-0000740D0000}"/>
    <cellStyle name="Comma 9 6 2 3 3" xfId="8047" xr:uid="{00000000-0005-0000-0000-0000750D0000}"/>
    <cellStyle name="Comma 9 6 2 4" xfId="3761" xr:uid="{00000000-0005-0000-0000-0000760D0000}"/>
    <cellStyle name="Comma 9 6 2 4 2" xfId="6227" xr:uid="{00000000-0005-0000-0000-0000770D0000}"/>
    <cellStyle name="Comma 9 6 2 5" xfId="3391" xr:uid="{00000000-0005-0000-0000-0000780D0000}"/>
    <cellStyle name="Comma 9 6 2 5 2" xfId="5932" xr:uid="{00000000-0005-0000-0000-0000790D0000}"/>
    <cellStyle name="Comma 9 6 2 6" xfId="4935" xr:uid="{00000000-0005-0000-0000-00007A0D0000}"/>
    <cellStyle name="Comma 9 6 2 6 2" xfId="7174" xr:uid="{00000000-0005-0000-0000-00007B0D0000}"/>
    <cellStyle name="Comma 9 6 2 7" xfId="5406" xr:uid="{00000000-0005-0000-0000-00007C0D0000}"/>
    <cellStyle name="Comma 9 6 2 8" xfId="7574" xr:uid="{00000000-0005-0000-0000-00007D0D0000}"/>
    <cellStyle name="Comma 9 6 3" xfId="1895" xr:uid="{00000000-0005-0000-0000-00007E0D0000}"/>
    <cellStyle name="Comma 9 6 3 2" xfId="3840" xr:uid="{00000000-0005-0000-0000-00007F0D0000}"/>
    <cellStyle name="Comma 9 6 3 2 2" xfId="6291" xr:uid="{00000000-0005-0000-0000-0000800D0000}"/>
    <cellStyle name="Comma 9 6 3 3" xfId="5067" xr:uid="{00000000-0005-0000-0000-0000810D0000}"/>
    <cellStyle name="Comma 9 6 3 3 2" xfId="7306" xr:uid="{00000000-0005-0000-0000-0000820D0000}"/>
    <cellStyle name="Comma 9 6 3 4" xfId="5538" xr:uid="{00000000-0005-0000-0000-0000830D0000}"/>
    <cellStyle name="Comma 9 6 3 5" xfId="7638" xr:uid="{00000000-0005-0000-0000-0000840D0000}"/>
    <cellStyle name="Comma 9 6 4" xfId="3995" xr:uid="{00000000-0005-0000-0000-0000850D0000}"/>
    <cellStyle name="Comma 9 6 4 2" xfId="6420" xr:uid="{00000000-0005-0000-0000-0000860D0000}"/>
    <cellStyle name="Comma 9 6 4 3" xfId="7767" xr:uid="{00000000-0005-0000-0000-0000870D0000}"/>
    <cellStyle name="Comma 9 6 5" xfId="4212" xr:uid="{00000000-0005-0000-0000-0000880D0000}"/>
    <cellStyle name="Comma 9 6 5 2" xfId="6624" xr:uid="{00000000-0005-0000-0000-0000890D0000}"/>
    <cellStyle name="Comma 9 6 5 3" xfId="7971" xr:uid="{00000000-0005-0000-0000-00008A0D0000}"/>
    <cellStyle name="Comma 9 6 6" xfId="3649" xr:uid="{00000000-0005-0000-0000-00008B0D0000}"/>
    <cellStyle name="Comma 9 6 6 2" xfId="6142" xr:uid="{00000000-0005-0000-0000-00008C0D0000}"/>
    <cellStyle name="Comma 9 6 7" xfId="4441" xr:uid="{00000000-0005-0000-0000-00008D0D0000}"/>
    <cellStyle name="Comma 9 6 7 2" xfId="6785" xr:uid="{00000000-0005-0000-0000-00008E0D0000}"/>
    <cellStyle name="Comma 9 6 8" xfId="2290" xr:uid="{00000000-0005-0000-0000-00008F0D0000}"/>
    <cellStyle name="Comma 9 6 8 2" xfId="5709" xr:uid="{00000000-0005-0000-0000-0000900D0000}"/>
    <cellStyle name="Comma 9 6 9" xfId="4811" xr:uid="{00000000-0005-0000-0000-0000910D0000}"/>
    <cellStyle name="Comma 9 6 9 2" xfId="7050" xr:uid="{00000000-0005-0000-0000-0000920D0000}"/>
    <cellStyle name="Comma 9 7" xfId="1058" xr:uid="{00000000-0005-0000-0000-0000930D0000}"/>
    <cellStyle name="Comma 9 7 10" xfId="5294" xr:uid="{00000000-0005-0000-0000-0000940D0000}"/>
    <cellStyle name="Comma 9 7 11" xfId="7497" xr:uid="{00000000-0005-0000-0000-0000950D0000}"/>
    <cellStyle name="Comma 9 7 2" xfId="1702" xr:uid="{00000000-0005-0000-0000-0000960D0000}"/>
    <cellStyle name="Comma 9 7 2 2" xfId="1976" xr:uid="{00000000-0005-0000-0000-0000970D0000}"/>
    <cellStyle name="Comma 9 7 2 2 2" xfId="4079" xr:uid="{00000000-0005-0000-0000-0000980D0000}"/>
    <cellStyle name="Comma 9 7 2 2 2 2" xfId="6500" xr:uid="{00000000-0005-0000-0000-0000990D0000}"/>
    <cellStyle name="Comma 9 7 2 2 3" xfId="5148" xr:uid="{00000000-0005-0000-0000-00009A0D0000}"/>
    <cellStyle name="Comma 9 7 2 2 3 2" xfId="7387" xr:uid="{00000000-0005-0000-0000-00009B0D0000}"/>
    <cellStyle name="Comma 9 7 2 2 4" xfId="5619" xr:uid="{00000000-0005-0000-0000-00009C0D0000}"/>
    <cellStyle name="Comma 9 7 2 2 5" xfId="7847" xr:uid="{00000000-0005-0000-0000-00009D0D0000}"/>
    <cellStyle name="Comma 9 7 2 3" xfId="4292" xr:uid="{00000000-0005-0000-0000-00009E0D0000}"/>
    <cellStyle name="Comma 9 7 2 3 2" xfId="6701" xr:uid="{00000000-0005-0000-0000-00009F0D0000}"/>
    <cellStyle name="Comma 9 7 2 3 3" xfId="8048" xr:uid="{00000000-0005-0000-0000-0000A00D0000}"/>
    <cellStyle name="Comma 9 7 2 4" xfId="3762" xr:uid="{00000000-0005-0000-0000-0000A10D0000}"/>
    <cellStyle name="Comma 9 7 2 4 2" xfId="6228" xr:uid="{00000000-0005-0000-0000-0000A20D0000}"/>
    <cellStyle name="Comma 9 7 2 5" xfId="3392" xr:uid="{00000000-0005-0000-0000-0000A30D0000}"/>
    <cellStyle name="Comma 9 7 2 5 2" xfId="5933" xr:uid="{00000000-0005-0000-0000-0000A40D0000}"/>
    <cellStyle name="Comma 9 7 2 6" xfId="4936" xr:uid="{00000000-0005-0000-0000-0000A50D0000}"/>
    <cellStyle name="Comma 9 7 2 6 2" xfId="7175" xr:uid="{00000000-0005-0000-0000-0000A60D0000}"/>
    <cellStyle name="Comma 9 7 2 7" xfId="5407" xr:uid="{00000000-0005-0000-0000-0000A70D0000}"/>
    <cellStyle name="Comma 9 7 2 8" xfId="7575" xr:uid="{00000000-0005-0000-0000-0000A80D0000}"/>
    <cellStyle name="Comma 9 7 3" xfId="1896" xr:uid="{00000000-0005-0000-0000-0000A90D0000}"/>
    <cellStyle name="Comma 9 7 3 2" xfId="3841" xr:uid="{00000000-0005-0000-0000-0000AA0D0000}"/>
    <cellStyle name="Comma 9 7 3 2 2" xfId="6292" xr:uid="{00000000-0005-0000-0000-0000AB0D0000}"/>
    <cellStyle name="Comma 9 7 3 3" xfId="5068" xr:uid="{00000000-0005-0000-0000-0000AC0D0000}"/>
    <cellStyle name="Comma 9 7 3 3 2" xfId="7307" xr:uid="{00000000-0005-0000-0000-0000AD0D0000}"/>
    <cellStyle name="Comma 9 7 3 4" xfId="5539" xr:uid="{00000000-0005-0000-0000-0000AE0D0000}"/>
    <cellStyle name="Comma 9 7 3 5" xfId="7639" xr:uid="{00000000-0005-0000-0000-0000AF0D0000}"/>
    <cellStyle name="Comma 9 7 4" xfId="3996" xr:uid="{00000000-0005-0000-0000-0000B00D0000}"/>
    <cellStyle name="Comma 9 7 4 2" xfId="6421" xr:uid="{00000000-0005-0000-0000-0000B10D0000}"/>
    <cellStyle name="Comma 9 7 4 3" xfId="7768" xr:uid="{00000000-0005-0000-0000-0000B20D0000}"/>
    <cellStyle name="Comma 9 7 5" xfId="4213" xr:uid="{00000000-0005-0000-0000-0000B30D0000}"/>
    <cellStyle name="Comma 9 7 5 2" xfId="6625" xr:uid="{00000000-0005-0000-0000-0000B40D0000}"/>
    <cellStyle name="Comma 9 7 5 3" xfId="7972" xr:uid="{00000000-0005-0000-0000-0000B50D0000}"/>
    <cellStyle name="Comma 9 7 6" xfId="3650" xr:uid="{00000000-0005-0000-0000-0000B60D0000}"/>
    <cellStyle name="Comma 9 7 6 2" xfId="6143" xr:uid="{00000000-0005-0000-0000-0000B70D0000}"/>
    <cellStyle name="Comma 9 7 7" xfId="4442" xr:uid="{00000000-0005-0000-0000-0000B80D0000}"/>
    <cellStyle name="Comma 9 7 7 2" xfId="6786" xr:uid="{00000000-0005-0000-0000-0000B90D0000}"/>
    <cellStyle name="Comma 9 7 8" xfId="2291" xr:uid="{00000000-0005-0000-0000-0000BA0D0000}"/>
    <cellStyle name="Comma 9 7 8 2" xfId="5710" xr:uid="{00000000-0005-0000-0000-0000BB0D0000}"/>
    <cellStyle name="Comma 9 7 9" xfId="4812" xr:uid="{00000000-0005-0000-0000-0000BC0D0000}"/>
    <cellStyle name="Comma 9 7 9 2" xfId="7051" xr:uid="{00000000-0005-0000-0000-0000BD0D0000}"/>
    <cellStyle name="Comma 9 8" xfId="1059" xr:uid="{00000000-0005-0000-0000-0000BE0D0000}"/>
    <cellStyle name="Comma 9 8 10" xfId="5295" xr:uid="{00000000-0005-0000-0000-0000BF0D0000}"/>
    <cellStyle name="Comma 9 8 11" xfId="7498" xr:uid="{00000000-0005-0000-0000-0000C00D0000}"/>
    <cellStyle name="Comma 9 8 2" xfId="1703" xr:uid="{00000000-0005-0000-0000-0000C10D0000}"/>
    <cellStyle name="Comma 9 8 2 2" xfId="1977" xr:uid="{00000000-0005-0000-0000-0000C20D0000}"/>
    <cellStyle name="Comma 9 8 2 2 2" xfId="4080" xr:uid="{00000000-0005-0000-0000-0000C30D0000}"/>
    <cellStyle name="Comma 9 8 2 2 2 2" xfId="6501" xr:uid="{00000000-0005-0000-0000-0000C40D0000}"/>
    <cellStyle name="Comma 9 8 2 2 3" xfId="5149" xr:uid="{00000000-0005-0000-0000-0000C50D0000}"/>
    <cellStyle name="Comma 9 8 2 2 3 2" xfId="7388" xr:uid="{00000000-0005-0000-0000-0000C60D0000}"/>
    <cellStyle name="Comma 9 8 2 2 4" xfId="5620" xr:uid="{00000000-0005-0000-0000-0000C70D0000}"/>
    <cellStyle name="Comma 9 8 2 2 5" xfId="7848" xr:uid="{00000000-0005-0000-0000-0000C80D0000}"/>
    <cellStyle name="Comma 9 8 2 3" xfId="4293" xr:uid="{00000000-0005-0000-0000-0000C90D0000}"/>
    <cellStyle name="Comma 9 8 2 3 2" xfId="6702" xr:uid="{00000000-0005-0000-0000-0000CA0D0000}"/>
    <cellStyle name="Comma 9 8 2 3 3" xfId="8049" xr:uid="{00000000-0005-0000-0000-0000CB0D0000}"/>
    <cellStyle name="Comma 9 8 2 4" xfId="3763" xr:uid="{00000000-0005-0000-0000-0000CC0D0000}"/>
    <cellStyle name="Comma 9 8 2 4 2" xfId="6229" xr:uid="{00000000-0005-0000-0000-0000CD0D0000}"/>
    <cellStyle name="Comma 9 8 2 5" xfId="3393" xr:uid="{00000000-0005-0000-0000-0000CE0D0000}"/>
    <cellStyle name="Comma 9 8 2 5 2" xfId="5934" xr:uid="{00000000-0005-0000-0000-0000CF0D0000}"/>
    <cellStyle name="Comma 9 8 2 6" xfId="4937" xr:uid="{00000000-0005-0000-0000-0000D00D0000}"/>
    <cellStyle name="Comma 9 8 2 6 2" xfId="7176" xr:uid="{00000000-0005-0000-0000-0000D10D0000}"/>
    <cellStyle name="Comma 9 8 2 7" xfId="5408" xr:uid="{00000000-0005-0000-0000-0000D20D0000}"/>
    <cellStyle name="Comma 9 8 2 8" xfId="7576" xr:uid="{00000000-0005-0000-0000-0000D30D0000}"/>
    <cellStyle name="Comma 9 8 3" xfId="1897" xr:uid="{00000000-0005-0000-0000-0000D40D0000}"/>
    <cellStyle name="Comma 9 8 3 2" xfId="3842" xr:uid="{00000000-0005-0000-0000-0000D50D0000}"/>
    <cellStyle name="Comma 9 8 3 2 2" xfId="6293" xr:uid="{00000000-0005-0000-0000-0000D60D0000}"/>
    <cellStyle name="Comma 9 8 3 3" xfId="5069" xr:uid="{00000000-0005-0000-0000-0000D70D0000}"/>
    <cellStyle name="Comma 9 8 3 3 2" xfId="7308" xr:uid="{00000000-0005-0000-0000-0000D80D0000}"/>
    <cellStyle name="Comma 9 8 3 4" xfId="5540" xr:uid="{00000000-0005-0000-0000-0000D90D0000}"/>
    <cellStyle name="Comma 9 8 3 5" xfId="7640" xr:uid="{00000000-0005-0000-0000-0000DA0D0000}"/>
    <cellStyle name="Comma 9 8 4" xfId="3997" xr:uid="{00000000-0005-0000-0000-0000DB0D0000}"/>
    <cellStyle name="Comma 9 8 4 2" xfId="6422" xr:uid="{00000000-0005-0000-0000-0000DC0D0000}"/>
    <cellStyle name="Comma 9 8 4 3" xfId="7769" xr:uid="{00000000-0005-0000-0000-0000DD0D0000}"/>
    <cellStyle name="Comma 9 8 5" xfId="4214" xr:uid="{00000000-0005-0000-0000-0000DE0D0000}"/>
    <cellStyle name="Comma 9 8 5 2" xfId="6626" xr:uid="{00000000-0005-0000-0000-0000DF0D0000}"/>
    <cellStyle name="Comma 9 8 5 3" xfId="7973" xr:uid="{00000000-0005-0000-0000-0000E00D0000}"/>
    <cellStyle name="Comma 9 8 6" xfId="3651" xr:uid="{00000000-0005-0000-0000-0000E10D0000}"/>
    <cellStyle name="Comma 9 8 6 2" xfId="6144" xr:uid="{00000000-0005-0000-0000-0000E20D0000}"/>
    <cellStyle name="Comma 9 8 7" xfId="4443" xr:uid="{00000000-0005-0000-0000-0000E30D0000}"/>
    <cellStyle name="Comma 9 8 7 2" xfId="6787" xr:uid="{00000000-0005-0000-0000-0000E40D0000}"/>
    <cellStyle name="Comma 9 8 8" xfId="2292" xr:uid="{00000000-0005-0000-0000-0000E50D0000}"/>
    <cellStyle name="Comma 9 8 8 2" xfId="5711" xr:uid="{00000000-0005-0000-0000-0000E60D0000}"/>
    <cellStyle name="Comma 9 8 9" xfId="4813" xr:uid="{00000000-0005-0000-0000-0000E70D0000}"/>
    <cellStyle name="Comma 9 8 9 2" xfId="7052" xr:uid="{00000000-0005-0000-0000-0000E80D0000}"/>
    <cellStyle name="Comma 9 9" xfId="1060" xr:uid="{00000000-0005-0000-0000-0000E90D0000}"/>
    <cellStyle name="Comma 9 9 10" xfId="5296" xr:uid="{00000000-0005-0000-0000-0000EA0D0000}"/>
    <cellStyle name="Comma 9 9 11" xfId="7499" xr:uid="{00000000-0005-0000-0000-0000EB0D0000}"/>
    <cellStyle name="Comma 9 9 2" xfId="1704" xr:uid="{00000000-0005-0000-0000-0000EC0D0000}"/>
    <cellStyle name="Comma 9 9 2 2" xfId="1978" xr:uid="{00000000-0005-0000-0000-0000ED0D0000}"/>
    <cellStyle name="Comma 9 9 2 2 2" xfId="4081" xr:uid="{00000000-0005-0000-0000-0000EE0D0000}"/>
    <cellStyle name="Comma 9 9 2 2 2 2" xfId="6502" xr:uid="{00000000-0005-0000-0000-0000EF0D0000}"/>
    <cellStyle name="Comma 9 9 2 2 3" xfId="5150" xr:uid="{00000000-0005-0000-0000-0000F00D0000}"/>
    <cellStyle name="Comma 9 9 2 2 3 2" xfId="7389" xr:uid="{00000000-0005-0000-0000-0000F10D0000}"/>
    <cellStyle name="Comma 9 9 2 2 4" xfId="5621" xr:uid="{00000000-0005-0000-0000-0000F20D0000}"/>
    <cellStyle name="Comma 9 9 2 2 5" xfId="7849" xr:uid="{00000000-0005-0000-0000-0000F30D0000}"/>
    <cellStyle name="Comma 9 9 2 3" xfId="4294" xr:uid="{00000000-0005-0000-0000-0000F40D0000}"/>
    <cellStyle name="Comma 9 9 2 3 2" xfId="6703" xr:uid="{00000000-0005-0000-0000-0000F50D0000}"/>
    <cellStyle name="Comma 9 9 2 3 3" xfId="8050" xr:uid="{00000000-0005-0000-0000-0000F60D0000}"/>
    <cellStyle name="Comma 9 9 2 4" xfId="3764" xr:uid="{00000000-0005-0000-0000-0000F70D0000}"/>
    <cellStyle name="Comma 9 9 2 4 2" xfId="6230" xr:uid="{00000000-0005-0000-0000-0000F80D0000}"/>
    <cellStyle name="Comma 9 9 2 5" xfId="3394" xr:uid="{00000000-0005-0000-0000-0000F90D0000}"/>
    <cellStyle name="Comma 9 9 2 5 2" xfId="5935" xr:uid="{00000000-0005-0000-0000-0000FA0D0000}"/>
    <cellStyle name="Comma 9 9 2 6" xfId="4938" xr:uid="{00000000-0005-0000-0000-0000FB0D0000}"/>
    <cellStyle name="Comma 9 9 2 6 2" xfId="7177" xr:uid="{00000000-0005-0000-0000-0000FC0D0000}"/>
    <cellStyle name="Comma 9 9 2 7" xfId="5409" xr:uid="{00000000-0005-0000-0000-0000FD0D0000}"/>
    <cellStyle name="Comma 9 9 2 8" xfId="7577" xr:uid="{00000000-0005-0000-0000-0000FE0D0000}"/>
    <cellStyle name="Comma 9 9 3" xfId="1898" xr:uid="{00000000-0005-0000-0000-0000FF0D0000}"/>
    <cellStyle name="Comma 9 9 3 2" xfId="3843" xr:uid="{00000000-0005-0000-0000-0000000E0000}"/>
    <cellStyle name="Comma 9 9 3 2 2" xfId="6294" xr:uid="{00000000-0005-0000-0000-0000010E0000}"/>
    <cellStyle name="Comma 9 9 3 3" xfId="5070" xr:uid="{00000000-0005-0000-0000-0000020E0000}"/>
    <cellStyle name="Comma 9 9 3 3 2" xfId="7309" xr:uid="{00000000-0005-0000-0000-0000030E0000}"/>
    <cellStyle name="Comma 9 9 3 4" xfId="5541" xr:uid="{00000000-0005-0000-0000-0000040E0000}"/>
    <cellStyle name="Comma 9 9 3 5" xfId="7641" xr:uid="{00000000-0005-0000-0000-0000050E0000}"/>
    <cellStyle name="Comma 9 9 4" xfId="3998" xr:uid="{00000000-0005-0000-0000-0000060E0000}"/>
    <cellStyle name="Comma 9 9 4 2" xfId="6423" xr:uid="{00000000-0005-0000-0000-0000070E0000}"/>
    <cellStyle name="Comma 9 9 4 3" xfId="7770" xr:uid="{00000000-0005-0000-0000-0000080E0000}"/>
    <cellStyle name="Comma 9 9 5" xfId="4215" xr:uid="{00000000-0005-0000-0000-0000090E0000}"/>
    <cellStyle name="Comma 9 9 5 2" xfId="6627" xr:uid="{00000000-0005-0000-0000-00000A0E0000}"/>
    <cellStyle name="Comma 9 9 5 3" xfId="7974" xr:uid="{00000000-0005-0000-0000-00000B0E0000}"/>
    <cellStyle name="Comma 9 9 6" xfId="3652" xr:uid="{00000000-0005-0000-0000-00000C0E0000}"/>
    <cellStyle name="Comma 9 9 6 2" xfId="6145" xr:uid="{00000000-0005-0000-0000-00000D0E0000}"/>
    <cellStyle name="Comma 9 9 7" xfId="4444" xr:uid="{00000000-0005-0000-0000-00000E0E0000}"/>
    <cellStyle name="Comma 9 9 7 2" xfId="6788" xr:uid="{00000000-0005-0000-0000-00000F0E0000}"/>
    <cellStyle name="Comma 9 9 8" xfId="2293" xr:uid="{00000000-0005-0000-0000-0000100E0000}"/>
    <cellStyle name="Comma 9 9 8 2" xfId="5712" xr:uid="{00000000-0005-0000-0000-0000110E0000}"/>
    <cellStyle name="Comma 9 9 9" xfId="4814" xr:uid="{00000000-0005-0000-0000-0000120E0000}"/>
    <cellStyle name="Comma 9 9 9 2" xfId="7053" xr:uid="{00000000-0005-0000-0000-0000130E0000}"/>
    <cellStyle name="Comma 9_0300 - Özkaynaklar" xfId="2905" xr:uid="{00000000-0005-0000-0000-0000140E0000}"/>
    <cellStyle name="Comma_incomeadj2005-3q" xfId="11" xr:uid="{00000000-0005-0000-0000-0000150E0000}"/>
    <cellStyle name="Comma0" xfId="169" xr:uid="{00000000-0005-0000-0000-0000160E0000}"/>
    <cellStyle name="Comma0 - Biçem2" xfId="1061" xr:uid="{00000000-0005-0000-0000-0000170E0000}"/>
    <cellStyle name="Comma0 - Modelo1" xfId="2128" xr:uid="{00000000-0005-0000-0000-0000180E0000}"/>
    <cellStyle name="Comma0 - Style1" xfId="2129" xr:uid="{00000000-0005-0000-0000-0000190E0000}"/>
    <cellStyle name="Comma0 2" xfId="3575" xr:uid="{00000000-0005-0000-0000-00001A0E0000}"/>
    <cellStyle name="Comma0 3" xfId="2399" xr:uid="{00000000-0005-0000-0000-00001B0E0000}"/>
    <cellStyle name="Comma1 - Modelo2" xfId="2130" xr:uid="{00000000-0005-0000-0000-00001C0E0000}"/>
    <cellStyle name="Comma1 - Style2" xfId="2131" xr:uid="{00000000-0005-0000-0000-00001D0E0000}"/>
    <cellStyle name="Comment" xfId="170" xr:uid="{00000000-0005-0000-0000-00001E0E0000}"/>
    <cellStyle name="Company Name" xfId="1062" xr:uid="{00000000-0005-0000-0000-00001F0E0000}"/>
    <cellStyle name="Control Check" xfId="171" xr:uid="{00000000-0005-0000-0000-0000200E0000}"/>
    <cellStyle name="control table footer 1" xfId="172" xr:uid="{00000000-0005-0000-0000-0000210E0000}"/>
    <cellStyle name="control table header 1" xfId="173" xr:uid="{00000000-0005-0000-0000-0000220E0000}"/>
    <cellStyle name="control table header 1 2" xfId="3467" xr:uid="{00000000-0005-0000-0000-0000230E0000}"/>
    <cellStyle name="control table header 1 2 2" xfId="6007" xr:uid="{00000000-0005-0000-0000-0000240E0000}"/>
    <cellStyle name="control table header 1 2 2 2" xfId="9466" xr:uid="{00000000-0005-0000-0000-0000250E0000}"/>
    <cellStyle name="control table header 1 2 2 2 2" xfId="13597" xr:uid="{5CCBA3FF-AE89-46B9-93F7-44E82AB1095D}"/>
    <cellStyle name="control table header 1 2 2 3" xfId="11175" xr:uid="{8CB6AA3F-C1CF-48AD-AEF2-B3D9D8FA9171}"/>
    <cellStyle name="control table header 1 2 3" xfId="8455" xr:uid="{00000000-0005-0000-0000-0000260E0000}"/>
    <cellStyle name="control table header 1 2 3 2" xfId="12587" xr:uid="{B696D81E-0E37-4A4D-8CD1-ACA8BBF21A92}"/>
    <cellStyle name="control table header 1 2 4" xfId="9041" xr:uid="{00000000-0005-0000-0000-0000270E0000}"/>
    <cellStyle name="control table header 1 2 4 2" xfId="13172" xr:uid="{206FFEF0-F626-4670-8435-93F0CEBB6FEC}"/>
    <cellStyle name="control table header 1 3" xfId="3576" xr:uid="{00000000-0005-0000-0000-0000280E0000}"/>
    <cellStyle name="control table header 1 3 2" xfId="6102" xr:uid="{00000000-0005-0000-0000-0000290E0000}"/>
    <cellStyle name="control table header 1 3 2 2" xfId="9172" xr:uid="{00000000-0005-0000-0000-00002A0E0000}"/>
    <cellStyle name="control table header 1 3 2 2 2" xfId="13303" xr:uid="{22BA69AE-101F-4D32-A1A8-8CD7142D66C3}"/>
    <cellStyle name="control table header 1 3 2 3" xfId="9158" xr:uid="{00000000-0005-0000-0000-00002B0E0000}"/>
    <cellStyle name="control table header 1 3 2 3 2" xfId="13289" xr:uid="{92E60F1C-8913-4765-B57F-1A7283D845E6}"/>
    <cellStyle name="control table header 1 3 2 4" xfId="11235" xr:uid="{E2D81DFF-B5BF-4836-AB65-F91A3019B158}"/>
    <cellStyle name="control table header 1 3 3" xfId="8510" xr:uid="{00000000-0005-0000-0000-00002C0E0000}"/>
    <cellStyle name="control table header 1 3 3 2" xfId="12642" xr:uid="{DEB6CD31-FFBD-4B1E-89D0-5906C0019A80}"/>
    <cellStyle name="control table header 1 3 4" xfId="8857" xr:uid="{00000000-0005-0000-0000-00002D0E0000}"/>
    <cellStyle name="control table header 1 3 4 2" xfId="12988" xr:uid="{89193453-80F7-4921-B9E8-83D3BB20261F}"/>
    <cellStyle name="control table header 1 4" xfId="2505" xr:uid="{00000000-0005-0000-0000-00002E0E0000}"/>
    <cellStyle name="control table header 1 4 2" xfId="5766" xr:uid="{00000000-0005-0000-0000-00002F0E0000}"/>
    <cellStyle name="control table header 1 4 2 2" xfId="8995" xr:uid="{00000000-0005-0000-0000-0000300E0000}"/>
    <cellStyle name="control table header 1 4 2 2 2" xfId="13126" xr:uid="{C74BA2B0-1A06-4F3C-8032-4B474BFFBBBF}"/>
    <cellStyle name="control table header 1 4 2 3" xfId="8499" xr:uid="{00000000-0005-0000-0000-0000310E0000}"/>
    <cellStyle name="control table header 1 4 2 3 2" xfId="12631" xr:uid="{BAA430E3-55F8-4222-934A-727548353015}"/>
    <cellStyle name="control table header 1 4 2 4" xfId="10998" xr:uid="{813A42F3-6F77-4F50-87B8-2288A52F39C9}"/>
    <cellStyle name="control table header 1 4 3" xfId="9869" xr:uid="{D80193F4-B574-4760-9EDE-676753D50E5C}"/>
    <cellStyle name="control table header 1 5" xfId="4721" xr:uid="{00000000-0005-0000-0000-0000320E0000}"/>
    <cellStyle name="control table header 1 5 2" xfId="6960" xr:uid="{00000000-0005-0000-0000-0000330E0000}"/>
    <cellStyle name="control table header 1 5 2 2" xfId="9347" xr:uid="{00000000-0005-0000-0000-0000340E0000}"/>
    <cellStyle name="control table header 1 5 2 2 2" xfId="13478" xr:uid="{F6979C8D-C485-49C4-83F0-BF149A65F163}"/>
    <cellStyle name="control table header 1 5 2 3" xfId="8163" xr:uid="{00000000-0005-0000-0000-0000350E0000}"/>
    <cellStyle name="control table header 1 5 2 3 2" xfId="12295" xr:uid="{389D4BB4-E56F-41E6-BE3F-E893455F7C37}"/>
    <cellStyle name="control table header 1 5 2 4" xfId="11635" xr:uid="{D24835EB-13DC-4BF6-BC04-0CACDC5DC551}"/>
    <cellStyle name="control table header 1 5 3" xfId="8718" xr:uid="{00000000-0005-0000-0000-0000360E0000}"/>
    <cellStyle name="control table header 1 5 3 2" xfId="12849" xr:uid="{D4D46B05-FA6B-4047-B46B-DEC015007D4B}"/>
    <cellStyle name="control table header 1 5 4" xfId="9264" xr:uid="{00000000-0005-0000-0000-0000370E0000}"/>
    <cellStyle name="control table header 1 5 4 2" xfId="13395" xr:uid="{C7DD3513-1D7D-42F6-9349-1C3B26B13229}"/>
    <cellStyle name="control table header 1 5 5" xfId="10439" xr:uid="{208195EB-2C22-4B9B-8B3D-A7B8E759D22D}"/>
    <cellStyle name="Copied" xfId="2132" xr:uid="{00000000-0005-0000-0000-0000380E0000}"/>
    <cellStyle name="COST1" xfId="2133" xr:uid="{00000000-0005-0000-0000-0000390E0000}"/>
    <cellStyle name="Credit" xfId="1063" xr:uid="{00000000-0005-0000-0000-00003A0E0000}"/>
    <cellStyle name="Credit 2" xfId="1064" xr:uid="{00000000-0005-0000-0000-00003B0E0000}"/>
    <cellStyle name="Credit 2 2" xfId="3653" xr:uid="{00000000-0005-0000-0000-00003C0E0000}"/>
    <cellStyle name="Credit 2 3" xfId="2702" xr:uid="{00000000-0005-0000-0000-00003D0E0000}"/>
    <cellStyle name="Credit 3" xfId="1065" xr:uid="{00000000-0005-0000-0000-00003E0E0000}"/>
    <cellStyle name="Credit 3 2" xfId="3654" xr:uid="{00000000-0005-0000-0000-00003F0E0000}"/>
    <cellStyle name="Credit 3 3" xfId="2703" xr:uid="{00000000-0005-0000-0000-0000400E0000}"/>
    <cellStyle name="Credit subtotal" xfId="1066" xr:uid="{00000000-0005-0000-0000-0000410E0000}"/>
    <cellStyle name="Credit subtotal 2" xfId="1067" xr:uid="{00000000-0005-0000-0000-0000420E0000}"/>
    <cellStyle name="Credit subtotal 2 2" xfId="3495" xr:uid="{00000000-0005-0000-0000-0000430E0000}"/>
    <cellStyle name="Credit subtotal 2 2 2" xfId="6035" xr:uid="{00000000-0005-0000-0000-0000440E0000}"/>
    <cellStyle name="Credit subtotal 2 2 2 2" xfId="9136" xr:uid="{00000000-0005-0000-0000-0000450E0000}"/>
    <cellStyle name="Credit subtotal 2 2 2 2 2" xfId="13267" xr:uid="{6A5D06A2-5330-44FC-B213-546FFFF02E22}"/>
    <cellStyle name="Credit subtotal 2 2 2 3" xfId="9104" xr:uid="{00000000-0005-0000-0000-0000460E0000}"/>
    <cellStyle name="Credit subtotal 2 2 2 3 2" xfId="13235" xr:uid="{723E61EB-BB7B-4285-8523-4BB236DA3B8D}"/>
    <cellStyle name="Credit subtotal 2 2 2 4" xfId="11193" xr:uid="{F8C756E7-2D62-41FB-AD48-9C3335A5B49E}"/>
    <cellStyle name="Credit subtotal 2 2 3" xfId="8473" xr:uid="{00000000-0005-0000-0000-0000470E0000}"/>
    <cellStyle name="Credit subtotal 2 2 3 2" xfId="12605" xr:uid="{BA7F3822-C292-48B9-A485-697823F40916}"/>
    <cellStyle name="Credit subtotal 2 2 4" xfId="9550" xr:uid="{00000000-0005-0000-0000-0000480E0000}"/>
    <cellStyle name="Credit subtotal 2 2 4 2" xfId="13681" xr:uid="{B76E4336-0F22-48F7-A630-6C85F16D2B98}"/>
    <cellStyle name="Credit subtotal 2 2 5" xfId="10037" xr:uid="{85FD0293-2882-4DC9-A4D6-F5C19BF5B688}"/>
    <cellStyle name="Credit subtotal 2 3" xfId="3656" xr:uid="{00000000-0005-0000-0000-0000490E0000}"/>
    <cellStyle name="Credit subtotal 2 3 2" xfId="6147" xr:uid="{00000000-0005-0000-0000-00004A0E0000}"/>
    <cellStyle name="Credit subtotal 2 3 2 2" xfId="9190" xr:uid="{00000000-0005-0000-0000-00004B0E0000}"/>
    <cellStyle name="Credit subtotal 2 3 2 2 2" xfId="13321" xr:uid="{795947C9-AAF5-4BD1-9AF3-D5FB10D5C373}"/>
    <cellStyle name="Credit subtotal 2 3 2 3" xfId="8831" xr:uid="{00000000-0005-0000-0000-00004C0E0000}"/>
    <cellStyle name="Credit subtotal 2 3 2 3 2" xfId="12962" xr:uid="{D5C73855-8F75-4F1B-B756-0D660C7389D3}"/>
    <cellStyle name="Credit subtotal 2 3 2 4" xfId="11253" xr:uid="{6D826960-C948-4CD9-BF56-31BFD84E36A1}"/>
    <cellStyle name="Credit subtotal 2 3 3" xfId="8530" xr:uid="{00000000-0005-0000-0000-00004D0E0000}"/>
    <cellStyle name="Credit subtotal 2 3 3 2" xfId="12662" xr:uid="{024EF7EE-1AB5-4C78-A47B-E2E1791AFF68}"/>
    <cellStyle name="Credit subtotal 2 3 4" xfId="9565" xr:uid="{00000000-0005-0000-0000-00004E0E0000}"/>
    <cellStyle name="Credit subtotal 2 3 4 2" xfId="13696" xr:uid="{2239D70A-B8F7-41B6-9088-7EF7EB36C436}"/>
    <cellStyle name="Credit subtotal 2 3 5" xfId="10085" xr:uid="{CA57ADCD-AB7B-47DA-9647-4032123DB826}"/>
    <cellStyle name="Credit subtotal 2 4" xfId="4506" xr:uid="{00000000-0005-0000-0000-00004F0E0000}"/>
    <cellStyle name="Credit subtotal 2 4 2" xfId="6850" xr:uid="{00000000-0005-0000-0000-0000500E0000}"/>
    <cellStyle name="Credit subtotal 2 4 2 2" xfId="9315" xr:uid="{00000000-0005-0000-0000-0000510E0000}"/>
    <cellStyle name="Credit subtotal 2 4 2 2 2" xfId="13446" xr:uid="{BBF53E62-B9B8-4188-A650-7CB3E164D624}"/>
    <cellStyle name="Credit subtotal 2 4 2 3" xfId="8345" xr:uid="{00000000-0005-0000-0000-0000520E0000}"/>
    <cellStyle name="Credit subtotal 2 4 2 3 2" xfId="12477" xr:uid="{BDD0A35A-5611-4911-A536-94057E58E4AB}"/>
    <cellStyle name="Credit subtotal 2 4 2 4" xfId="11601" xr:uid="{F17E0E2A-3EF5-495D-816F-E6F18FED3468}"/>
    <cellStyle name="Credit subtotal 2 4 3" xfId="8676" xr:uid="{00000000-0005-0000-0000-0000530E0000}"/>
    <cellStyle name="Credit subtotal 2 4 3 2" xfId="12808" xr:uid="{C1ACE233-EF1C-4E2F-945B-59A703877300}"/>
    <cellStyle name="Credit subtotal 2 4 4" xfId="9533" xr:uid="{00000000-0005-0000-0000-0000540E0000}"/>
    <cellStyle name="Credit subtotal 2 4 4 2" xfId="13664" xr:uid="{70E88D5A-A449-4317-B4E0-28489BA89113}"/>
    <cellStyle name="Credit subtotal 2 4 5" xfId="10414" xr:uid="{14321AA5-1DE5-4EC2-89FE-C041CAEF6762}"/>
    <cellStyle name="Credit subtotal 2 5" xfId="2704" xr:uid="{00000000-0005-0000-0000-0000550E0000}"/>
    <cellStyle name="Credit subtotal 2 5 2" xfId="5788" xr:uid="{00000000-0005-0000-0000-0000560E0000}"/>
    <cellStyle name="Credit subtotal 2 5 2 2" xfId="9007" xr:uid="{00000000-0005-0000-0000-0000570E0000}"/>
    <cellStyle name="Credit subtotal 2 5 2 2 2" xfId="13138" xr:uid="{E7EC0F50-9706-46A6-81E1-47CCE7A4D221}"/>
    <cellStyle name="Credit subtotal 2 5 2 3" xfId="9515" xr:uid="{00000000-0005-0000-0000-0000580E0000}"/>
    <cellStyle name="Credit subtotal 2 5 2 3 2" xfId="13646" xr:uid="{767399B0-6B87-4193-A607-C1693E362DE2}"/>
    <cellStyle name="Credit subtotal 2 5 2 4" xfId="11009" xr:uid="{8EBD3161-ECAD-46BA-BD1A-E1CB76CFE5F1}"/>
    <cellStyle name="Credit subtotal 2 5 3" xfId="8349" xr:uid="{00000000-0005-0000-0000-0000590E0000}"/>
    <cellStyle name="Credit subtotal 2 5 3 2" xfId="12481" xr:uid="{532FEF59-C4B2-4133-AE18-E622D9720E53}"/>
    <cellStyle name="Credit subtotal 2 5 4" xfId="8610" xr:uid="{00000000-0005-0000-0000-00005A0E0000}"/>
    <cellStyle name="Credit subtotal 2 5 4 2" xfId="12742" xr:uid="{06DF6CF8-0B95-4798-BA3A-762E57D7BF65}"/>
    <cellStyle name="Credit subtotal 2 5 5" xfId="9880" xr:uid="{B3E8E53A-FC2E-4882-9412-7F13BA2F4DF6}"/>
    <cellStyle name="Credit subtotal 2 6" xfId="4816" xr:uid="{00000000-0005-0000-0000-00005B0E0000}"/>
    <cellStyle name="Credit subtotal 2 6 2" xfId="7055" xr:uid="{00000000-0005-0000-0000-00005C0E0000}"/>
    <cellStyle name="Credit subtotal 2 6 2 2" xfId="9395" xr:uid="{00000000-0005-0000-0000-00005D0E0000}"/>
    <cellStyle name="Credit subtotal 2 6 2 2 2" xfId="13526" xr:uid="{A5737E41-9CB1-49AE-8436-24F3F4B5F8A1}"/>
    <cellStyle name="Credit subtotal 2 6 2 3" xfId="8133" xr:uid="{00000000-0005-0000-0000-00005E0E0000}"/>
    <cellStyle name="Credit subtotal 2 6 2 3 2" xfId="12265" xr:uid="{A7E17D8D-056E-4220-B2ED-137C5D2F9782}"/>
    <cellStyle name="Credit subtotal 2 6 2 4" xfId="11703" xr:uid="{E0900D58-8D8E-4EDA-8F77-F55FA9D86F9E}"/>
    <cellStyle name="Credit subtotal 2 6 3" xfId="8766" xr:uid="{00000000-0005-0000-0000-00005F0E0000}"/>
    <cellStyle name="Credit subtotal 2 6 3 2" xfId="12897" xr:uid="{C50D5D73-C729-4AEF-948C-3B3DA69466FF}"/>
    <cellStyle name="Credit subtotal 2 6 4" xfId="9187" xr:uid="{00000000-0005-0000-0000-0000600E0000}"/>
    <cellStyle name="Credit subtotal 2 6 4 2" xfId="13318" xr:uid="{176F21C9-FFF9-4EF9-854C-4D4761AB8934}"/>
    <cellStyle name="Credit subtotal 2 7" xfId="5298" xr:uid="{00000000-0005-0000-0000-0000610E0000}"/>
    <cellStyle name="Credit subtotal 2 7 2" xfId="8888" xr:uid="{00000000-0005-0000-0000-0000620E0000}"/>
    <cellStyle name="Credit subtotal 2 7 2 2" xfId="13019" xr:uid="{ABB468EA-E73F-45D4-B414-B17754D08982}"/>
    <cellStyle name="Credit subtotal 2 7 3" xfId="8545" xr:uid="{00000000-0005-0000-0000-0000630E0000}"/>
    <cellStyle name="Credit subtotal 2 7 3 2" xfId="12677" xr:uid="{6CA97E83-5508-40F7-800F-08C0DF0D8BBB}"/>
    <cellStyle name="Credit subtotal 2 7 4" xfId="10727" xr:uid="{E219C863-3AF3-4C4F-B8F1-09A9D471426A}"/>
    <cellStyle name="Credit subtotal 2 8" xfId="7501" xr:uid="{00000000-0005-0000-0000-0000640E0000}"/>
    <cellStyle name="Credit subtotal 2 8 2" xfId="9504" xr:uid="{00000000-0005-0000-0000-0000650E0000}"/>
    <cellStyle name="Credit subtotal 2 8 2 2" xfId="13635" xr:uid="{48DF4E1A-1D8A-4515-AE7D-0304D21C416B}"/>
    <cellStyle name="Credit subtotal 2 8 3" xfId="9606" xr:uid="{00000000-0005-0000-0000-0000660E0000}"/>
    <cellStyle name="Credit subtotal 2 8 3 2" xfId="13737" xr:uid="{DC42F0A4-7762-4A91-A6B2-4FF283D5DD3C}"/>
    <cellStyle name="Credit subtotal 2 8 4" xfId="11944" xr:uid="{53EDA53E-5270-4C42-AF64-FE6E29D9ED6D}"/>
    <cellStyle name="Credit subtotal 3" xfId="1068" xr:uid="{00000000-0005-0000-0000-0000670E0000}"/>
    <cellStyle name="Credit subtotal 3 2" xfId="3496" xr:uid="{00000000-0005-0000-0000-0000680E0000}"/>
    <cellStyle name="Credit subtotal 3 2 2" xfId="6036" xr:uid="{00000000-0005-0000-0000-0000690E0000}"/>
    <cellStyle name="Credit subtotal 3 2 2 2" xfId="9137" xr:uid="{00000000-0005-0000-0000-00006A0E0000}"/>
    <cellStyle name="Credit subtotal 3 2 2 2 2" xfId="13268" xr:uid="{D341E1AE-1525-426A-A238-DE1633F59100}"/>
    <cellStyle name="Credit subtotal 3 2 2 3" xfId="8438" xr:uid="{00000000-0005-0000-0000-00006B0E0000}"/>
    <cellStyle name="Credit subtotal 3 2 2 3 2" xfId="12570" xr:uid="{432D3952-1ADB-4A09-B06B-FDF747B6C53A}"/>
    <cellStyle name="Credit subtotal 3 2 2 4" xfId="11194" xr:uid="{64AB2906-F07C-489B-A349-4DF5379A72BF}"/>
    <cellStyle name="Credit subtotal 3 2 3" xfId="8474" xr:uid="{00000000-0005-0000-0000-00006C0E0000}"/>
    <cellStyle name="Credit subtotal 3 2 3 2" xfId="12606" xr:uid="{C1B07ED2-B4DE-4E8E-A7EE-93F75C577917}"/>
    <cellStyle name="Credit subtotal 3 2 4" xfId="9246" xr:uid="{00000000-0005-0000-0000-00006D0E0000}"/>
    <cellStyle name="Credit subtotal 3 2 4 2" xfId="13377" xr:uid="{ED8C0509-08D5-4BEB-860C-91A1BA721D32}"/>
    <cellStyle name="Credit subtotal 3 2 5" xfId="10038" xr:uid="{9B3FC3AA-E97C-4B9C-B264-DCFCC317388E}"/>
    <cellStyle name="Credit subtotal 3 3" xfId="3657" xr:uid="{00000000-0005-0000-0000-00006E0E0000}"/>
    <cellStyle name="Credit subtotal 3 3 2" xfId="6148" xr:uid="{00000000-0005-0000-0000-00006F0E0000}"/>
    <cellStyle name="Credit subtotal 3 3 2 2" xfId="9191" xr:uid="{00000000-0005-0000-0000-0000700E0000}"/>
    <cellStyle name="Credit subtotal 3 3 2 2 2" xfId="13322" xr:uid="{59F90F06-72D3-420D-ABAB-9102880E4E82}"/>
    <cellStyle name="Credit subtotal 3 3 2 3" xfId="8314" xr:uid="{00000000-0005-0000-0000-0000710E0000}"/>
    <cellStyle name="Credit subtotal 3 3 2 3 2" xfId="12446" xr:uid="{EFB12AC0-4CBE-4240-B887-B6E4185CD41B}"/>
    <cellStyle name="Credit subtotal 3 3 2 4" xfId="11254" xr:uid="{DC0EACAF-2EEA-4187-8E1B-BC24E03264BB}"/>
    <cellStyle name="Credit subtotal 3 3 3" xfId="8531" xr:uid="{00000000-0005-0000-0000-0000720E0000}"/>
    <cellStyle name="Credit subtotal 3 3 3 2" xfId="12663" xr:uid="{98325315-6BEA-48A9-9F56-34A82A24A2BA}"/>
    <cellStyle name="Credit subtotal 3 3 4" xfId="8966" xr:uid="{00000000-0005-0000-0000-0000730E0000}"/>
    <cellStyle name="Credit subtotal 3 3 4 2" xfId="13097" xr:uid="{48F2B131-E9CF-4ADE-B24C-5738249EBBE2}"/>
    <cellStyle name="Credit subtotal 3 3 5" xfId="10086" xr:uid="{F56F1EE7-35CE-42D0-999B-EEEBD9D48F13}"/>
    <cellStyle name="Credit subtotal 3 4" xfId="4507" xr:uid="{00000000-0005-0000-0000-0000740E0000}"/>
    <cellStyle name="Credit subtotal 3 4 2" xfId="6851" xr:uid="{00000000-0005-0000-0000-0000750E0000}"/>
    <cellStyle name="Credit subtotal 3 4 2 2" xfId="9316" xr:uid="{00000000-0005-0000-0000-0000760E0000}"/>
    <cellStyle name="Credit subtotal 3 4 2 2 2" xfId="13447" xr:uid="{040CB04E-52F9-4549-B420-E85AC1AC85E9}"/>
    <cellStyle name="Credit subtotal 3 4 2 3" xfId="8373" xr:uid="{00000000-0005-0000-0000-0000770E0000}"/>
    <cellStyle name="Credit subtotal 3 4 2 3 2" xfId="12505" xr:uid="{0A37A826-6A96-4333-BCC1-31025F9F590D}"/>
    <cellStyle name="Credit subtotal 3 4 2 4" xfId="11602" xr:uid="{DE49E4CD-75F2-448C-B4D3-2DF827BA7ABF}"/>
    <cellStyle name="Credit subtotal 3 4 3" xfId="8677" xr:uid="{00000000-0005-0000-0000-0000780E0000}"/>
    <cellStyle name="Credit subtotal 3 4 3 2" xfId="12809" xr:uid="{F84670B3-25E5-404E-A91B-6889B68D63DE}"/>
    <cellStyle name="Credit subtotal 3 4 4" xfId="8948" xr:uid="{00000000-0005-0000-0000-0000790E0000}"/>
    <cellStyle name="Credit subtotal 3 4 4 2" xfId="13079" xr:uid="{3F193320-92B3-4E65-BCA6-D5C7FEA16B89}"/>
    <cellStyle name="Credit subtotal 3 4 5" xfId="10415" xr:uid="{BFBFE15A-A169-4E5B-AECB-4AF74601D2A4}"/>
    <cellStyle name="Credit subtotal 3 5" xfId="2705" xr:uid="{00000000-0005-0000-0000-00007A0E0000}"/>
    <cellStyle name="Credit subtotal 3 5 2" xfId="5789" xr:uid="{00000000-0005-0000-0000-00007B0E0000}"/>
    <cellStyle name="Credit subtotal 3 5 2 2" xfId="9008" xr:uid="{00000000-0005-0000-0000-00007C0E0000}"/>
    <cellStyle name="Credit subtotal 3 5 2 2 2" xfId="13139" xr:uid="{DBE6BF54-B80B-45A7-BA1E-D62EA356F642}"/>
    <cellStyle name="Credit subtotal 3 5 2 3" xfId="8926" xr:uid="{00000000-0005-0000-0000-00007D0E0000}"/>
    <cellStyle name="Credit subtotal 3 5 2 3 2" xfId="13057" xr:uid="{3C82470D-291B-4865-A36C-9FA37701A1FC}"/>
    <cellStyle name="Credit subtotal 3 5 2 4" xfId="11010" xr:uid="{E514196B-90CD-4292-9899-D0125872782A}"/>
    <cellStyle name="Credit subtotal 3 5 3" xfId="8350" xr:uid="{00000000-0005-0000-0000-00007E0E0000}"/>
    <cellStyle name="Credit subtotal 3 5 3 2" xfId="12482" xr:uid="{E7349B8E-625E-442E-915E-C76D04D2CFAD}"/>
    <cellStyle name="Credit subtotal 3 5 4" xfId="9554" xr:uid="{00000000-0005-0000-0000-00007F0E0000}"/>
    <cellStyle name="Credit subtotal 3 5 4 2" xfId="13685" xr:uid="{60655581-AC18-4EA9-9C71-2C4F8889FC98}"/>
    <cellStyle name="Credit subtotal 3 5 5" xfId="9881" xr:uid="{F649D454-F072-4518-B587-F0D668BB5FAB}"/>
    <cellStyle name="Credit subtotal 3 6" xfId="4817" xr:uid="{00000000-0005-0000-0000-0000800E0000}"/>
    <cellStyle name="Credit subtotal 3 6 2" xfId="7056" xr:uid="{00000000-0005-0000-0000-0000810E0000}"/>
    <cellStyle name="Credit subtotal 3 6 2 2" xfId="9396" xr:uid="{00000000-0005-0000-0000-0000820E0000}"/>
    <cellStyle name="Credit subtotal 3 6 2 2 2" xfId="13527" xr:uid="{C44ADFCA-7A20-4B27-A6D1-20F97EBEBF5A}"/>
    <cellStyle name="Credit subtotal 3 6 2 3" xfId="8360" xr:uid="{00000000-0005-0000-0000-0000830E0000}"/>
    <cellStyle name="Credit subtotal 3 6 2 3 2" xfId="12492" xr:uid="{687A4F63-CB42-4380-85F9-291C8FF10867}"/>
    <cellStyle name="Credit subtotal 3 6 2 4" xfId="11704" xr:uid="{9FF1C166-C019-4B71-A598-2F7DFECA8C34}"/>
    <cellStyle name="Credit subtotal 3 6 3" xfId="8767" xr:uid="{00000000-0005-0000-0000-0000840E0000}"/>
    <cellStyle name="Credit subtotal 3 6 3 2" xfId="12898" xr:uid="{D3544B14-312B-4935-8D83-2152DFC775BE}"/>
    <cellStyle name="Credit subtotal 3 6 4" xfId="8527" xr:uid="{00000000-0005-0000-0000-0000850E0000}"/>
    <cellStyle name="Credit subtotal 3 6 4 2" xfId="12659" xr:uid="{3EAC4049-3B95-4E10-ADEA-5A44CC837568}"/>
    <cellStyle name="Credit subtotal 3 7" xfId="5299" xr:uid="{00000000-0005-0000-0000-0000860E0000}"/>
    <cellStyle name="Credit subtotal 3 7 2" xfId="8889" xr:uid="{00000000-0005-0000-0000-0000870E0000}"/>
    <cellStyle name="Credit subtotal 3 7 2 2" xfId="13020" xr:uid="{2DFBFAD1-D45F-4A4E-8E25-E48EA6E9E7AC}"/>
    <cellStyle name="Credit subtotal 3 7 3" xfId="9586" xr:uid="{00000000-0005-0000-0000-0000880E0000}"/>
    <cellStyle name="Credit subtotal 3 7 3 2" xfId="13717" xr:uid="{7968D51C-1B58-471F-AAED-2A3F7136D6F9}"/>
    <cellStyle name="Credit subtotal 3 7 4" xfId="10728" xr:uid="{0A1CB5F7-EE03-4D35-A874-DDCCA62C7A74}"/>
    <cellStyle name="Credit subtotal 3 8" xfId="7502" xr:uid="{00000000-0005-0000-0000-0000890E0000}"/>
    <cellStyle name="Credit subtotal 3 8 2" xfId="9505" xr:uid="{00000000-0005-0000-0000-00008A0E0000}"/>
    <cellStyle name="Credit subtotal 3 8 2 2" xfId="13636" xr:uid="{8F6D4B35-7E78-43B6-A509-E45DBF831DF8}"/>
    <cellStyle name="Credit subtotal 3 8 3" xfId="9607" xr:uid="{00000000-0005-0000-0000-00008B0E0000}"/>
    <cellStyle name="Credit subtotal 3 8 3 2" xfId="13738" xr:uid="{41F15DDD-A5A1-46A8-845B-835477C3FB1E}"/>
    <cellStyle name="Credit subtotal 3 8 4" xfId="11945" xr:uid="{01439B54-3491-4A55-8854-BA6D67C4DD82}"/>
    <cellStyle name="Credit subtotal 4" xfId="3321" xr:uid="{00000000-0005-0000-0000-00008C0E0000}"/>
    <cellStyle name="Credit subtotal 4 2" xfId="5880" xr:uid="{00000000-0005-0000-0000-00008D0E0000}"/>
    <cellStyle name="Credit subtotal 4 2 2" xfId="9056" xr:uid="{00000000-0005-0000-0000-00008E0E0000}"/>
    <cellStyle name="Credit subtotal 4 2 2 2" xfId="13187" xr:uid="{F6A0E405-34E4-423E-B3DF-C8FD29CC4A37}"/>
    <cellStyle name="Credit subtotal 4 2 3" xfId="9541" xr:uid="{00000000-0005-0000-0000-00008F0E0000}"/>
    <cellStyle name="Credit subtotal 4 2 3 2" xfId="13672" xr:uid="{EEE9F8E3-602B-4240-817D-2FFD716EAF9A}"/>
    <cellStyle name="Credit subtotal 4 2 4" xfId="11085" xr:uid="{F5398D5A-2AB3-49FA-95CD-A529C01185B7}"/>
    <cellStyle name="Credit subtotal 4 3" xfId="8406" xr:uid="{00000000-0005-0000-0000-0000900E0000}"/>
    <cellStyle name="Credit subtotal 4 3 2" xfId="12538" xr:uid="{ABF06E6A-B39B-423B-8B39-FF288EB97D80}"/>
    <cellStyle name="Credit subtotal 4 4" xfId="8846" xr:uid="{00000000-0005-0000-0000-0000910E0000}"/>
    <cellStyle name="Credit subtotal 4 4 2" xfId="12977" xr:uid="{AA63742F-1B24-45CB-BE27-1663E06D1AB2}"/>
    <cellStyle name="Credit subtotal 4 5" xfId="9951" xr:uid="{3C59E2D9-710A-4F01-8DB3-2330937D3DB0}"/>
    <cellStyle name="Credit subtotal 5" xfId="3655" xr:uid="{00000000-0005-0000-0000-0000920E0000}"/>
    <cellStyle name="Credit subtotal 5 2" xfId="6146" xr:uid="{00000000-0005-0000-0000-0000930E0000}"/>
    <cellStyle name="Credit subtotal 5 2 2" xfId="9189" xr:uid="{00000000-0005-0000-0000-0000940E0000}"/>
    <cellStyle name="Credit subtotal 5 2 2 2" xfId="13320" xr:uid="{51B0E5A7-9783-4ABE-90FF-0F4EA8D05C2E}"/>
    <cellStyle name="Credit subtotal 5 2 3" xfId="9462" xr:uid="{00000000-0005-0000-0000-0000950E0000}"/>
    <cellStyle name="Credit subtotal 5 2 3 2" xfId="13593" xr:uid="{DC7CFA47-B643-44A0-9F49-C0F4CB991566}"/>
    <cellStyle name="Credit subtotal 5 2 4" xfId="11252" xr:uid="{7682377B-3797-4EA0-991D-DC7D38DFA472}"/>
    <cellStyle name="Credit subtotal 5 3" xfId="8529" xr:uid="{00000000-0005-0000-0000-0000960E0000}"/>
    <cellStyle name="Credit subtotal 5 3 2" xfId="12661" xr:uid="{10C3A4C2-E57E-407E-A5C4-137F4ECCA367}"/>
    <cellStyle name="Credit subtotal 5 4" xfId="8623" xr:uid="{00000000-0005-0000-0000-0000970E0000}"/>
    <cellStyle name="Credit subtotal 5 4 2" xfId="12755" xr:uid="{B7CC62F4-5DD5-4FE5-B314-3D890F81691C}"/>
    <cellStyle name="Credit subtotal 5 5" xfId="10084" xr:uid="{89DCEAA3-E103-4976-A788-E729A0CF9053}"/>
    <cellStyle name="Credit subtotal 6" xfId="4815" xr:uid="{00000000-0005-0000-0000-0000980E0000}"/>
    <cellStyle name="Credit subtotal 6 2" xfId="7054" xr:uid="{00000000-0005-0000-0000-0000990E0000}"/>
    <cellStyle name="Credit subtotal 6 2 2" xfId="9394" xr:uid="{00000000-0005-0000-0000-00009A0E0000}"/>
    <cellStyle name="Credit subtotal 6 2 2 2" xfId="13525" xr:uid="{00E7F842-B3EC-49BD-9EA6-A77AE832FC36}"/>
    <cellStyle name="Credit subtotal 6 2 3" xfId="8301" xr:uid="{00000000-0005-0000-0000-00009B0E0000}"/>
    <cellStyle name="Credit subtotal 6 2 3 2" xfId="12433" xr:uid="{13677D63-C5C2-48CA-8F58-4357E3A370A3}"/>
    <cellStyle name="Credit subtotal 6 2 4" xfId="11702" xr:uid="{3500AC32-707D-41E9-8A9B-A1833F6325A2}"/>
    <cellStyle name="Credit subtotal 6 3" xfId="8765" xr:uid="{00000000-0005-0000-0000-00009C0E0000}"/>
    <cellStyle name="Credit subtotal 6 3 2" xfId="12896" xr:uid="{4C3B1496-9803-4FC3-A785-D8327CD4D778}"/>
    <cellStyle name="Credit subtotal 6 4" xfId="8650" xr:uid="{00000000-0005-0000-0000-00009D0E0000}"/>
    <cellStyle name="Credit subtotal 6 4 2" xfId="12782" xr:uid="{F59B0726-1BD2-4F04-99D8-6087FE59AB14}"/>
    <cellStyle name="Credit subtotal 7" xfId="5297" xr:uid="{00000000-0005-0000-0000-00009E0E0000}"/>
    <cellStyle name="Credit subtotal 7 2" xfId="8887" xr:uid="{00000000-0005-0000-0000-00009F0E0000}"/>
    <cellStyle name="Credit subtotal 7 2 2" xfId="13018" xr:uid="{AE5D4614-1D37-4CB9-9734-CD371E230793}"/>
    <cellStyle name="Credit subtotal 7 3" xfId="9209" xr:uid="{00000000-0005-0000-0000-0000A00E0000}"/>
    <cellStyle name="Credit subtotal 7 3 2" xfId="13340" xr:uid="{9BC57897-6199-4B94-BE61-E4915D5B4047}"/>
    <cellStyle name="Credit subtotal 7 4" xfId="10726" xr:uid="{27A4841F-BD63-486E-A157-92F04CB8141B}"/>
    <cellStyle name="Credit subtotal 8" xfId="7500" xr:uid="{00000000-0005-0000-0000-0000A10E0000}"/>
    <cellStyle name="Credit subtotal 8 2" xfId="9503" xr:uid="{00000000-0005-0000-0000-0000A20E0000}"/>
    <cellStyle name="Credit subtotal 8 2 2" xfId="13634" xr:uid="{2E4D5871-E6F4-430E-BA71-95F9254427EC}"/>
    <cellStyle name="Credit subtotal 8 3" xfId="9605" xr:uid="{00000000-0005-0000-0000-0000A30E0000}"/>
    <cellStyle name="Credit subtotal 8 3 2" xfId="13736" xr:uid="{145CA77C-2087-4931-B3A1-0473094C7FCF}"/>
    <cellStyle name="Credit subtotal 8 4" xfId="11943" xr:uid="{2E48E45B-3066-433A-AF27-1B9D1DC87E85}"/>
    <cellStyle name="Credit subtotal_0300 - Özkaynaklar" xfId="2906" xr:uid="{00000000-0005-0000-0000-0000A40E0000}"/>
    <cellStyle name="Credit Total" xfId="1069" xr:uid="{00000000-0005-0000-0000-0000A50E0000}"/>
    <cellStyle name="Credit Total 2" xfId="1070" xr:uid="{00000000-0005-0000-0000-0000A60E0000}"/>
    <cellStyle name="Credit Total 2 2" xfId="3658" xr:uid="{00000000-0005-0000-0000-0000A70E0000}"/>
    <cellStyle name="Credit Total 2 3" xfId="2706" xr:uid="{00000000-0005-0000-0000-0000A80E0000}"/>
    <cellStyle name="Credit Total 3" xfId="1071" xr:uid="{00000000-0005-0000-0000-0000A90E0000}"/>
    <cellStyle name="Credit Total 3 2" xfId="3659" xr:uid="{00000000-0005-0000-0000-0000AA0E0000}"/>
    <cellStyle name="Credit Total 3 3" xfId="2707" xr:uid="{00000000-0005-0000-0000-0000AB0E0000}"/>
    <cellStyle name="Credit Total_contribution" xfId="2708" xr:uid="{00000000-0005-0000-0000-0000AC0E0000}"/>
    <cellStyle name="Credit_AFM Konsolide Mali Tablolar 2000" xfId="1072" xr:uid="{00000000-0005-0000-0000-0000AD0E0000}"/>
    <cellStyle name="Currency $" xfId="2134" xr:uid="{00000000-0005-0000-0000-0000AE0E0000}"/>
    <cellStyle name="Currency (0.00)" xfId="174" xr:uid="{00000000-0005-0000-0000-0000AF0E0000}"/>
    <cellStyle name="Currency (0.00) 2" xfId="3468" xr:uid="{00000000-0005-0000-0000-0000B00E0000}"/>
    <cellStyle name="Currency (0.00) 2 2" xfId="6008" xr:uid="{00000000-0005-0000-0000-0000B10E0000}"/>
    <cellStyle name="Currency (0.00) 2 2 2" xfId="8835" xr:uid="{00000000-0005-0000-0000-0000B20E0000}"/>
    <cellStyle name="Currency (0.00) 2 2 2 2" xfId="12966" xr:uid="{5D3CFA12-CC59-4591-A203-F8BD5AFE8266}"/>
    <cellStyle name="Currency (0.00) 2 2 3" xfId="11176" xr:uid="{3AA1375C-421E-4015-8142-070D48F4EDDC}"/>
    <cellStyle name="Currency (0.00) 2 3" xfId="8456" xr:uid="{00000000-0005-0000-0000-0000B30E0000}"/>
    <cellStyle name="Currency (0.00) 2 3 2" xfId="12588" xr:uid="{609A298F-3885-4021-9DDF-50903BEF23BE}"/>
    <cellStyle name="Currency (0.00) 2 4" xfId="8394" xr:uid="{00000000-0005-0000-0000-0000B40E0000}"/>
    <cellStyle name="Currency (0.00) 2 4 2" xfId="12526" xr:uid="{70691163-2B55-46BC-AB85-48FE8F404B31}"/>
    <cellStyle name="Currency (0.00) 3" xfId="3577" xr:uid="{00000000-0005-0000-0000-0000B50E0000}"/>
    <cellStyle name="Currency (0.00) 3 2" xfId="6103" xr:uid="{00000000-0005-0000-0000-0000B60E0000}"/>
    <cellStyle name="Currency (0.00) 3 2 2" xfId="9173" xr:uid="{00000000-0005-0000-0000-0000B70E0000}"/>
    <cellStyle name="Currency (0.00) 3 2 2 2" xfId="13304" xr:uid="{42CE462E-282E-49C5-B063-4721CA0C8883}"/>
    <cellStyle name="Currency (0.00) 3 2 3" xfId="8493" xr:uid="{00000000-0005-0000-0000-0000B80E0000}"/>
    <cellStyle name="Currency (0.00) 3 2 3 2" xfId="12625" xr:uid="{DD722033-78A0-4D5A-BA64-83EB9F5D7206}"/>
    <cellStyle name="Currency (0.00) 3 2 4" xfId="11236" xr:uid="{A9CD8B86-75CC-48B8-B519-83A826313FE4}"/>
    <cellStyle name="Currency (0.00) 3 3" xfId="8511" xr:uid="{00000000-0005-0000-0000-0000B90E0000}"/>
    <cellStyle name="Currency (0.00) 3 3 2" xfId="12643" xr:uid="{343AC4A3-32F6-4734-81C9-392FD7C2DE40}"/>
    <cellStyle name="Currency (0.00) 3 4" xfId="9260" xr:uid="{00000000-0005-0000-0000-0000BA0E0000}"/>
    <cellStyle name="Currency (0.00) 3 4 2" xfId="13391" xr:uid="{F1D492E4-004B-44A1-8FAC-126E65C82450}"/>
    <cellStyle name="Currency (0.00) 4" xfId="2506" xr:uid="{00000000-0005-0000-0000-0000BB0E0000}"/>
    <cellStyle name="Currency (0.00) 4 2" xfId="5767" xr:uid="{00000000-0005-0000-0000-0000BC0E0000}"/>
    <cellStyle name="Currency (0.00) 4 2 2" xfId="8996" xr:uid="{00000000-0005-0000-0000-0000BD0E0000}"/>
    <cellStyle name="Currency (0.00) 4 2 2 2" xfId="13127" xr:uid="{BAD455C9-4728-49C8-A290-F7F00235AB98}"/>
    <cellStyle name="Currency (0.00) 4 2 3" xfId="9054" xr:uid="{00000000-0005-0000-0000-0000BE0E0000}"/>
    <cellStyle name="Currency (0.00) 4 2 3 2" xfId="13185" xr:uid="{C2AD5F26-4152-43FD-AF23-3654B20012BD}"/>
    <cellStyle name="Currency (0.00) 4 2 4" xfId="10999" xr:uid="{2F4E6E39-F787-4D8D-B8F3-17C6838CFF14}"/>
    <cellStyle name="Currency (0.00) 4 3" xfId="9870" xr:uid="{084F4AF4-4DFE-4993-9790-4234BCD2FE94}"/>
    <cellStyle name="Currency (0.00) 5" xfId="4722" xr:uid="{00000000-0005-0000-0000-0000BF0E0000}"/>
    <cellStyle name="Currency (0.00) 5 2" xfId="6961" xr:uid="{00000000-0005-0000-0000-0000C00E0000}"/>
    <cellStyle name="Currency (0.00) 5 2 2" xfId="9348" xr:uid="{00000000-0005-0000-0000-0000C10E0000}"/>
    <cellStyle name="Currency (0.00) 5 2 2 2" xfId="13479" xr:uid="{FC03B84A-C131-43BB-A55A-2CD92B08CD09}"/>
    <cellStyle name="Currency (0.00) 5 2 3" xfId="8162" xr:uid="{00000000-0005-0000-0000-0000C20E0000}"/>
    <cellStyle name="Currency (0.00) 5 2 3 2" xfId="12294" xr:uid="{566FBD2A-CE3D-4292-A81D-88998055821A}"/>
    <cellStyle name="Currency (0.00) 5 2 4" xfId="11636" xr:uid="{B8F7E99F-AD7A-4172-A9E4-D4F60F439686}"/>
    <cellStyle name="Currency (0.00) 5 3" xfId="8719" xr:uid="{00000000-0005-0000-0000-0000C30E0000}"/>
    <cellStyle name="Currency (0.00) 5 3 2" xfId="12850" xr:uid="{A88A8B5F-E462-4684-BDBE-04F4F5709FC6}"/>
    <cellStyle name="Currency (0.00) 5 4" xfId="8601" xr:uid="{00000000-0005-0000-0000-0000C40E0000}"/>
    <cellStyle name="Currency (0.00) 5 4 2" xfId="12733" xr:uid="{1777864E-51B6-4F48-B7C5-8E43478CB03E}"/>
    <cellStyle name="Currency (0.00) 5 5" xfId="10440" xr:uid="{716682E1-FFCD-48C7-911E-1896FA25A986}"/>
    <cellStyle name="Currency [00]" xfId="175" xr:uid="{00000000-0005-0000-0000-0000C50E0000}"/>
    <cellStyle name="Currency [00] 2" xfId="176" xr:uid="{00000000-0005-0000-0000-0000C60E0000}"/>
    <cellStyle name="Currency [00] 3" xfId="2060" xr:uid="{00000000-0005-0000-0000-0000C70E0000}"/>
    <cellStyle name="Currency [00]_0300 - Özkaynaklar" xfId="2907" xr:uid="{00000000-0005-0000-0000-0000C80E0000}"/>
    <cellStyle name="Currency 2" xfId="1073" xr:uid="{00000000-0005-0000-0000-0000C90E0000}"/>
    <cellStyle name="Currency MTL" xfId="2135" xr:uid="{00000000-0005-0000-0000-0000CA0E0000}"/>
    <cellStyle name="Currency T$" xfId="2136" xr:uid="{00000000-0005-0000-0000-0000CB0E0000}"/>
    <cellStyle name="Currency0" xfId="177" xr:uid="{00000000-0005-0000-0000-0000CC0E0000}"/>
    <cellStyle name="Currency0 2" xfId="3578" xr:uid="{00000000-0005-0000-0000-0000CD0E0000}"/>
    <cellStyle name="Currency0 3" xfId="2400" xr:uid="{00000000-0005-0000-0000-0000CE0E0000}"/>
    <cellStyle name="custom" xfId="2137" xr:uid="{00000000-0005-0000-0000-0000CF0E0000}"/>
    <cellStyle name="Çıkış" xfId="1074" xr:uid="{00000000-0005-0000-0000-0000D00E0000}"/>
    <cellStyle name="Çıkış 2" xfId="3209" xr:uid="{00000000-0005-0000-0000-0000D10E0000}"/>
    <cellStyle name="Çıkış 2 2" xfId="5828" xr:uid="{00000000-0005-0000-0000-0000D20E0000}"/>
    <cellStyle name="Çıkış 2 2 2" xfId="9033" xr:uid="{00000000-0005-0000-0000-0000D30E0000}"/>
    <cellStyle name="Çıkış 2 2 2 2" xfId="13164" xr:uid="{B427C6CA-5FE5-43FC-AC7D-AFE786F52DD7}"/>
    <cellStyle name="Çıkış 2 2 3" xfId="8230" xr:uid="{00000000-0005-0000-0000-0000D40E0000}"/>
    <cellStyle name="Çıkış 2 2 3 2" xfId="12362" xr:uid="{00D8204B-95AE-4FEE-9AC9-CEE967C0A0D3}"/>
    <cellStyle name="Çıkış 3" xfId="3322" xr:uid="{00000000-0005-0000-0000-0000D50E0000}"/>
    <cellStyle name="Çıkış 3 2" xfId="5881" xr:uid="{00000000-0005-0000-0000-0000D60E0000}"/>
    <cellStyle name="Çıkış 3 2 2" xfId="9057" xr:uid="{00000000-0005-0000-0000-0000D70E0000}"/>
    <cellStyle name="Çıkış 3 2 2 2" xfId="13188" xr:uid="{34D20909-54CE-4885-98DF-E1A0C00A60C7}"/>
    <cellStyle name="Çıkış 3 2 3" xfId="8971" xr:uid="{00000000-0005-0000-0000-0000D80E0000}"/>
    <cellStyle name="Çıkış 3 2 3 2" xfId="13102" xr:uid="{7301F721-4BE5-4266-94DD-280750C7B025}"/>
    <cellStyle name="Çıkış 3 2 4" xfId="11086" xr:uid="{5010D8EB-8C93-40D9-8E38-669ED4BB492E}"/>
    <cellStyle name="Çıkış 3 3" xfId="8407" xr:uid="{00000000-0005-0000-0000-0000D90E0000}"/>
    <cellStyle name="Çıkış 3 3 2" xfId="12539" xr:uid="{D8FC693F-1A27-4E3C-AC60-7FA8CB40ED30}"/>
    <cellStyle name="Çıkış 3 4" xfId="9227" xr:uid="{00000000-0005-0000-0000-0000DA0E0000}"/>
    <cellStyle name="Çıkış 3 4 2" xfId="13358" xr:uid="{2C8A608C-5AC0-4E33-8D5F-17920D4630E9}"/>
    <cellStyle name="Çıkış 3 5" xfId="9952" xr:uid="{DE69A063-9E9F-462E-A451-237BEB98AD16}"/>
    <cellStyle name="Çıkış 4" xfId="4818" xr:uid="{00000000-0005-0000-0000-0000DB0E0000}"/>
    <cellStyle name="Çıkış 4 2" xfId="7057" xr:uid="{00000000-0005-0000-0000-0000DC0E0000}"/>
    <cellStyle name="Çıkış 4 2 2" xfId="9397" xr:uid="{00000000-0005-0000-0000-0000DD0E0000}"/>
    <cellStyle name="Çıkış 4 2 2 2" xfId="13528" xr:uid="{12991DAF-0420-4B41-AAAF-C690B754AEA6}"/>
    <cellStyle name="Çıkış 4 2 3" xfId="8132" xr:uid="{00000000-0005-0000-0000-0000DE0E0000}"/>
    <cellStyle name="Çıkış 4 2 3 2" xfId="12264" xr:uid="{A6E7CEC7-5A9A-4650-B5E7-078310FFBA95}"/>
    <cellStyle name="Çıkış 4 2 4" xfId="11705" xr:uid="{04E44783-B71C-4DDC-951A-265C4B40AE46}"/>
    <cellStyle name="Çıkış 4 3" xfId="8768" xr:uid="{00000000-0005-0000-0000-0000DF0E0000}"/>
    <cellStyle name="Çıkış 4 3 2" xfId="12899" xr:uid="{6D77B82E-1BD5-4FFF-AF40-A4B626DF11F8}"/>
    <cellStyle name="Çıkış 4 4" xfId="9577" xr:uid="{00000000-0005-0000-0000-0000E00E0000}"/>
    <cellStyle name="Çıkış 4 4 2" xfId="13708" xr:uid="{67036567-D4FF-4E11-A8BF-B3B864363650}"/>
    <cellStyle name="Çıkış_Mar 2019 Mvmts" xfId="3059" xr:uid="{00000000-0005-0000-0000-0000E10E0000}"/>
    <cellStyle name="Dash" xfId="2790" xr:uid="{00000000-0005-0000-0000-0000E20E0000}"/>
    <cellStyle name="Data" xfId="178" xr:uid="{00000000-0005-0000-0000-0000E30E0000}"/>
    <cellStyle name="DATA Amount" xfId="179" xr:uid="{00000000-0005-0000-0000-0000E40E0000}"/>
    <cellStyle name="DATA Amount [1]" xfId="180" xr:uid="{00000000-0005-0000-0000-0000E50E0000}"/>
    <cellStyle name="DATA Amount [2]" xfId="181" xr:uid="{00000000-0005-0000-0000-0000E60E0000}"/>
    <cellStyle name="DATA Currency" xfId="182" xr:uid="{00000000-0005-0000-0000-0000E70E0000}"/>
    <cellStyle name="DATA Currency [1]" xfId="183" xr:uid="{00000000-0005-0000-0000-0000E80E0000}"/>
    <cellStyle name="DATA Currency [2]" xfId="184" xr:uid="{00000000-0005-0000-0000-0000E90E0000}"/>
    <cellStyle name="DATA Date Long" xfId="185" xr:uid="{00000000-0005-0000-0000-0000EA0E0000}"/>
    <cellStyle name="DATA Date Short" xfId="186" xr:uid="{00000000-0005-0000-0000-0000EB0E0000}"/>
    <cellStyle name="Data Input" xfId="187" xr:uid="{00000000-0005-0000-0000-0000EC0E0000}"/>
    <cellStyle name="Data Input 2" xfId="3469" xr:uid="{00000000-0005-0000-0000-0000ED0E0000}"/>
    <cellStyle name="Data Input 2 2" xfId="6009" xr:uid="{00000000-0005-0000-0000-0000EE0E0000}"/>
    <cellStyle name="Data Input 2 2 2" xfId="9238" xr:uid="{00000000-0005-0000-0000-0000EF0E0000}"/>
    <cellStyle name="Data Input 2 2 2 2" xfId="13369" xr:uid="{07AF84E1-A920-4380-82E9-8D9DA2511070}"/>
    <cellStyle name="Data Input 2 2 3" xfId="11177" xr:uid="{4EEE20B6-A8CC-4BA3-8C9A-A51D9619ACB9}"/>
    <cellStyle name="Data Input 2 3" xfId="8457" xr:uid="{00000000-0005-0000-0000-0000F00E0000}"/>
    <cellStyle name="Data Input 2 3 2" xfId="12589" xr:uid="{C120204C-A476-429A-BA3A-5F6094428BF4}"/>
    <cellStyle name="Data Input 2 4" xfId="9218" xr:uid="{00000000-0005-0000-0000-0000F10E0000}"/>
    <cellStyle name="Data Input 2 4 2" xfId="13349" xr:uid="{BE36FE4A-AFCD-49CE-898E-54707B7CDDA6}"/>
    <cellStyle name="Data Input 3" xfId="3579" xr:uid="{00000000-0005-0000-0000-0000F20E0000}"/>
    <cellStyle name="Data Input 3 2" xfId="6104" xr:uid="{00000000-0005-0000-0000-0000F30E0000}"/>
    <cellStyle name="Data Input 3 2 2" xfId="9174" xr:uid="{00000000-0005-0000-0000-0000F40E0000}"/>
    <cellStyle name="Data Input 3 2 2 2" xfId="13305" xr:uid="{68E9FE67-048E-415F-87EA-A08450A56F22}"/>
    <cellStyle name="Data Input 3 2 3" xfId="9204" xr:uid="{00000000-0005-0000-0000-0000F50E0000}"/>
    <cellStyle name="Data Input 3 2 3 2" xfId="13335" xr:uid="{87FEAB0A-FBA6-4CFF-9D5E-AF744B780BE1}"/>
    <cellStyle name="Data Input 3 2 4" xfId="11237" xr:uid="{EAFCAA7F-593C-4B98-960F-16766717F283}"/>
    <cellStyle name="Data Input 3 3" xfId="8512" xr:uid="{00000000-0005-0000-0000-0000F60E0000}"/>
    <cellStyle name="Data Input 3 3 2" xfId="12644" xr:uid="{E5B1384E-AC8E-4D72-85BD-C94190E0C1A8}"/>
    <cellStyle name="Data Input 3 4" xfId="8277" xr:uid="{00000000-0005-0000-0000-0000F70E0000}"/>
    <cellStyle name="Data Input 3 4 2" xfId="12409" xr:uid="{8278F1F3-C440-46CC-8829-58445A9D3AA6}"/>
    <cellStyle name="Data Input 4" xfId="2507" xr:uid="{00000000-0005-0000-0000-0000F80E0000}"/>
    <cellStyle name="Data Input 4 2" xfId="5768" xr:uid="{00000000-0005-0000-0000-0000F90E0000}"/>
    <cellStyle name="Data Input 4 2 2" xfId="8997" xr:uid="{00000000-0005-0000-0000-0000FA0E0000}"/>
    <cellStyle name="Data Input 4 2 2 2" xfId="13128" xr:uid="{02F5F2FB-BDFE-46C8-B6A5-A6D6D0F5867B}"/>
    <cellStyle name="Data Input 4 2 3" xfId="8405" xr:uid="{00000000-0005-0000-0000-0000FB0E0000}"/>
    <cellStyle name="Data Input 4 2 3 2" xfId="12537" xr:uid="{63A7527E-8964-4962-B70D-94AFD90EE4AE}"/>
    <cellStyle name="Data Input 4 2 4" xfId="11000" xr:uid="{F66DD676-ABDE-45D7-8D0A-49EBDF2722A8}"/>
    <cellStyle name="Data Input 4 3" xfId="9871" xr:uid="{87B035CE-FCDF-4C7A-933F-0C02996968A8}"/>
    <cellStyle name="Data Input 5" xfId="4723" xr:uid="{00000000-0005-0000-0000-0000FC0E0000}"/>
    <cellStyle name="Data Input 5 2" xfId="6962" xr:uid="{00000000-0005-0000-0000-0000FD0E0000}"/>
    <cellStyle name="Data Input 5 2 2" xfId="9349" xr:uid="{00000000-0005-0000-0000-0000FE0E0000}"/>
    <cellStyle name="Data Input 5 2 2 2" xfId="13480" xr:uid="{5BE643DE-8C53-49B0-B081-511243D6A66C}"/>
    <cellStyle name="Data Input 5 2 3" xfId="8161" xr:uid="{00000000-0005-0000-0000-0000FF0E0000}"/>
    <cellStyle name="Data Input 5 2 3 2" xfId="12293" xr:uid="{391508BD-0BB1-4912-B6C8-A05E9AD636A1}"/>
    <cellStyle name="Data Input 5 2 4" xfId="11637" xr:uid="{359A58D9-4DAB-403B-953C-001062811A65}"/>
    <cellStyle name="Data Input 5 3" xfId="8720" xr:uid="{00000000-0005-0000-0000-0000000F0000}"/>
    <cellStyle name="Data Input 5 3 2" xfId="12851" xr:uid="{BACC1D17-175C-40BC-A54D-831566D7D4DE}"/>
    <cellStyle name="Data Input 5 4" xfId="9540" xr:uid="{00000000-0005-0000-0000-0000010F0000}"/>
    <cellStyle name="Data Input 5 4 2" xfId="13671" xr:uid="{7E0EA1D4-9949-462A-8EB3-972777154D59}"/>
    <cellStyle name="Data Input 5 5" xfId="10441" xr:uid="{D5A4B9B3-FA88-4D1A-A20A-503264569D1D}"/>
    <cellStyle name="DATA List" xfId="188" xr:uid="{00000000-0005-0000-0000-0000020F0000}"/>
    <cellStyle name="DATA Memo" xfId="189" xr:uid="{00000000-0005-0000-0000-0000030F0000}"/>
    <cellStyle name="DATA Percent" xfId="190" xr:uid="{00000000-0005-0000-0000-0000040F0000}"/>
    <cellStyle name="DATA Percent [1]" xfId="191" xr:uid="{00000000-0005-0000-0000-0000050F0000}"/>
    <cellStyle name="DATA Percent [2]" xfId="192" xr:uid="{00000000-0005-0000-0000-0000060F0000}"/>
    <cellStyle name="Data Section Heading" xfId="193" xr:uid="{00000000-0005-0000-0000-0000070F0000}"/>
    <cellStyle name="DATA Text" xfId="194" xr:uid="{00000000-0005-0000-0000-0000080F0000}"/>
    <cellStyle name="DATA Version" xfId="195" xr:uid="{00000000-0005-0000-0000-0000090F0000}"/>
    <cellStyle name="DATA_Amount" xfId="196" xr:uid="{00000000-0005-0000-0000-00000A0F0000}"/>
    <cellStyle name="Date" xfId="197" xr:uid="{00000000-0005-0000-0000-00000B0F0000}"/>
    <cellStyle name="Date 2" xfId="3580" xr:uid="{00000000-0005-0000-0000-00000C0F0000}"/>
    <cellStyle name="Date 3" xfId="2138" xr:uid="{00000000-0005-0000-0000-00000D0F0000}"/>
    <cellStyle name="Date Short" xfId="198" xr:uid="{00000000-0005-0000-0000-00000E0F0000}"/>
    <cellStyle name="Date Short 2" xfId="3581" xr:uid="{00000000-0005-0000-0000-00000F0F0000}"/>
    <cellStyle name="Date Short 3" xfId="2061" xr:uid="{00000000-0005-0000-0000-0000100F0000}"/>
    <cellStyle name="Date_0300 - Özkaynaklar" xfId="2908" xr:uid="{00000000-0005-0000-0000-0000110F0000}"/>
    <cellStyle name="Debit" xfId="1075" xr:uid="{00000000-0005-0000-0000-0000120F0000}"/>
    <cellStyle name="Debit 2" xfId="1076" xr:uid="{00000000-0005-0000-0000-0000130F0000}"/>
    <cellStyle name="Debit 2 2" xfId="3660" xr:uid="{00000000-0005-0000-0000-0000140F0000}"/>
    <cellStyle name="Debit 2 3" xfId="2709" xr:uid="{00000000-0005-0000-0000-0000150F0000}"/>
    <cellStyle name="Debit 3" xfId="1077" xr:uid="{00000000-0005-0000-0000-0000160F0000}"/>
    <cellStyle name="Debit 3 2" xfId="3661" xr:uid="{00000000-0005-0000-0000-0000170F0000}"/>
    <cellStyle name="Debit 3 3" xfId="2710" xr:uid="{00000000-0005-0000-0000-0000180F0000}"/>
    <cellStyle name="Debit subtotal" xfId="1078" xr:uid="{00000000-0005-0000-0000-0000190F0000}"/>
    <cellStyle name="Debit subtotal 2" xfId="1079" xr:uid="{00000000-0005-0000-0000-00001A0F0000}"/>
    <cellStyle name="Debit subtotal 2 2" xfId="3497" xr:uid="{00000000-0005-0000-0000-00001B0F0000}"/>
    <cellStyle name="Debit subtotal 2 2 2" xfId="6037" xr:uid="{00000000-0005-0000-0000-00001C0F0000}"/>
    <cellStyle name="Debit subtotal 2 2 2 2" xfId="9138" xr:uid="{00000000-0005-0000-0000-00001D0F0000}"/>
    <cellStyle name="Debit subtotal 2 2 2 2 2" xfId="13269" xr:uid="{BD0C6DEB-D72E-4A92-BC48-7000893EEC01}"/>
    <cellStyle name="Debit subtotal 2 2 2 3" xfId="8208" xr:uid="{00000000-0005-0000-0000-00001E0F0000}"/>
    <cellStyle name="Debit subtotal 2 2 2 3 2" xfId="12340" xr:uid="{03009E0A-BD51-411F-9444-688658E710A7}"/>
    <cellStyle name="Debit subtotal 2 2 2 4" xfId="11195" xr:uid="{8ECBEB8B-3F45-4827-BFA7-995FCC454508}"/>
    <cellStyle name="Debit subtotal 2 2 3" xfId="8475" xr:uid="{00000000-0005-0000-0000-00001F0F0000}"/>
    <cellStyle name="Debit subtotal 2 2 3 2" xfId="12607" xr:uid="{588A86D3-C16D-4C6D-8A66-9001C0D76EEE}"/>
    <cellStyle name="Debit subtotal 2 2 4" xfId="8581" xr:uid="{00000000-0005-0000-0000-0000200F0000}"/>
    <cellStyle name="Debit subtotal 2 2 4 2" xfId="12713" xr:uid="{492ED457-2844-492B-8C94-ED9C50F5DF82}"/>
    <cellStyle name="Debit subtotal 2 2 5" xfId="10039" xr:uid="{703E5ED4-7CFD-4CAF-BD12-60A4201AFE08}"/>
    <cellStyle name="Debit subtotal 2 3" xfId="3663" xr:uid="{00000000-0005-0000-0000-0000210F0000}"/>
    <cellStyle name="Debit subtotal 2 3 2" xfId="6150" xr:uid="{00000000-0005-0000-0000-0000220F0000}"/>
    <cellStyle name="Debit subtotal 2 3 2 2" xfId="9193" xr:uid="{00000000-0005-0000-0000-0000230F0000}"/>
    <cellStyle name="Debit subtotal 2 3 2 2 2" xfId="13324" xr:uid="{8BD04327-938C-4618-BB01-FA29853B659B}"/>
    <cellStyle name="Debit subtotal 2 3 2 3" xfId="8702" xr:uid="{00000000-0005-0000-0000-0000240F0000}"/>
    <cellStyle name="Debit subtotal 2 3 2 3 2" xfId="12833" xr:uid="{306E7D35-D189-439F-9193-98DD34F3E562}"/>
    <cellStyle name="Debit subtotal 2 3 2 4" xfId="11256" xr:uid="{92D73519-5C15-4E07-959C-DE0B874799D2}"/>
    <cellStyle name="Debit subtotal 2 3 3" xfId="8533" xr:uid="{00000000-0005-0000-0000-0000250F0000}"/>
    <cellStyle name="Debit subtotal 2 3 3 2" xfId="12665" xr:uid="{358027F4-27BD-467D-A5FD-1522EA8A7F5E}"/>
    <cellStyle name="Debit subtotal 2 3 4" xfId="8236" xr:uid="{00000000-0005-0000-0000-0000260F0000}"/>
    <cellStyle name="Debit subtotal 2 3 4 2" xfId="12368" xr:uid="{151A4A01-E829-4069-A90D-EDACF99B2DD6}"/>
    <cellStyle name="Debit subtotal 2 3 5" xfId="10088" xr:uid="{40DCCAD2-96C5-458F-A1A7-EA1970252EDF}"/>
    <cellStyle name="Debit subtotal 2 4" xfId="4508" xr:uid="{00000000-0005-0000-0000-0000270F0000}"/>
    <cellStyle name="Debit subtotal 2 4 2" xfId="6852" xr:uid="{00000000-0005-0000-0000-0000280F0000}"/>
    <cellStyle name="Debit subtotal 2 4 2 2" xfId="9317" xr:uid="{00000000-0005-0000-0000-0000290F0000}"/>
    <cellStyle name="Debit subtotal 2 4 2 2 2" xfId="13448" xr:uid="{A1F61BFB-9728-4B99-9A1E-EB013676F1B5}"/>
    <cellStyle name="Debit subtotal 2 4 2 3" xfId="8312" xr:uid="{00000000-0005-0000-0000-00002A0F0000}"/>
    <cellStyle name="Debit subtotal 2 4 2 3 2" xfId="12444" xr:uid="{EA374EB8-6F6E-4FC9-B490-4C02A691E11B}"/>
    <cellStyle name="Debit subtotal 2 4 2 4" xfId="11603" xr:uid="{269FCC7C-8733-4415-9693-BE3F3AAC8717}"/>
    <cellStyle name="Debit subtotal 2 4 3" xfId="8678" xr:uid="{00000000-0005-0000-0000-00002B0F0000}"/>
    <cellStyle name="Debit subtotal 2 4 3 2" xfId="12810" xr:uid="{1D73B118-ADAF-47A0-AB58-408651D9CCBF}"/>
    <cellStyle name="Debit subtotal 2 4 4" xfId="9471" xr:uid="{00000000-0005-0000-0000-00002C0F0000}"/>
    <cellStyle name="Debit subtotal 2 4 4 2" xfId="13602" xr:uid="{4B506B57-6181-445F-971F-9F844C10639F}"/>
    <cellStyle name="Debit subtotal 2 4 5" xfId="10416" xr:uid="{C31095C6-D72F-4961-A8FF-9B9EB70AA99F}"/>
    <cellStyle name="Debit subtotal 2 5" xfId="2711" xr:uid="{00000000-0005-0000-0000-00002D0F0000}"/>
    <cellStyle name="Debit subtotal 2 5 2" xfId="5790" xr:uid="{00000000-0005-0000-0000-00002E0F0000}"/>
    <cellStyle name="Debit subtotal 2 5 2 2" xfId="9009" xr:uid="{00000000-0005-0000-0000-00002F0F0000}"/>
    <cellStyle name="Debit subtotal 2 5 2 2 2" xfId="13140" xr:uid="{B7F0814A-7616-4E09-81D3-47746F599FBB}"/>
    <cellStyle name="Debit subtotal 2 5 2 3" xfId="9448" xr:uid="{00000000-0005-0000-0000-0000300F0000}"/>
    <cellStyle name="Debit subtotal 2 5 2 3 2" xfId="13579" xr:uid="{09D6ADA3-1A7B-46F0-B243-11A9424B84DB}"/>
    <cellStyle name="Debit subtotal 2 5 2 4" xfId="11011" xr:uid="{8BE42EAD-4852-4D41-8F93-7E438034D697}"/>
    <cellStyle name="Debit subtotal 2 5 3" xfId="8351" xr:uid="{00000000-0005-0000-0000-0000310F0000}"/>
    <cellStyle name="Debit subtotal 2 5 3 2" xfId="12483" xr:uid="{A888765A-808A-4D98-93D9-563260F1FC3B}"/>
    <cellStyle name="Debit subtotal 2 5 4" xfId="8848" xr:uid="{00000000-0005-0000-0000-0000320F0000}"/>
    <cellStyle name="Debit subtotal 2 5 4 2" xfId="12979" xr:uid="{C38BEE98-CBC8-4173-9127-D3E6154D8BE9}"/>
    <cellStyle name="Debit subtotal 2 5 5" xfId="9882" xr:uid="{0F667492-AE66-46B0-BC88-769E091ED34D}"/>
    <cellStyle name="Debit subtotal 2 6" xfId="4820" xr:uid="{00000000-0005-0000-0000-0000330F0000}"/>
    <cellStyle name="Debit subtotal 2 6 2" xfId="7059" xr:uid="{00000000-0005-0000-0000-0000340F0000}"/>
    <cellStyle name="Debit subtotal 2 6 2 2" xfId="9399" xr:uid="{00000000-0005-0000-0000-0000350F0000}"/>
    <cellStyle name="Debit subtotal 2 6 2 2 2" xfId="13530" xr:uid="{08EA5A72-F61C-4323-A644-89C37C8A17D7}"/>
    <cellStyle name="Debit subtotal 2 6 2 3" xfId="8130" xr:uid="{00000000-0005-0000-0000-0000360F0000}"/>
    <cellStyle name="Debit subtotal 2 6 2 3 2" xfId="12262" xr:uid="{62C8B441-121B-4433-81B3-4A5AF079DCF9}"/>
    <cellStyle name="Debit subtotal 2 6 2 4" xfId="11707" xr:uid="{E621FC1B-A2DD-4FEA-907F-A0DF93B5CDB3}"/>
    <cellStyle name="Debit subtotal 2 6 3" xfId="8770" xr:uid="{00000000-0005-0000-0000-0000370F0000}"/>
    <cellStyle name="Debit subtotal 2 6 3 2" xfId="12901" xr:uid="{322B554E-EA5D-438E-A904-E6452335D0EE}"/>
    <cellStyle name="Debit subtotal 2 6 4" xfId="8605" xr:uid="{00000000-0005-0000-0000-0000380F0000}"/>
    <cellStyle name="Debit subtotal 2 6 4 2" xfId="12737" xr:uid="{25C18820-4F85-4248-B911-20B356118E1F}"/>
    <cellStyle name="Debit subtotal 2 7" xfId="5301" xr:uid="{00000000-0005-0000-0000-0000390F0000}"/>
    <cellStyle name="Debit subtotal 2 7 2" xfId="8891" xr:uid="{00000000-0005-0000-0000-00003A0F0000}"/>
    <cellStyle name="Debit subtotal 2 7 2 2" xfId="13022" xr:uid="{28E43F9F-BC79-4FBB-A1F6-97559BB8AAA8}"/>
    <cellStyle name="Debit subtotal 2 7 3" xfId="8617" xr:uid="{00000000-0005-0000-0000-00003B0F0000}"/>
    <cellStyle name="Debit subtotal 2 7 3 2" xfId="12749" xr:uid="{2B54C8F5-1D5D-4F4F-A5DE-A6811E620D7A}"/>
    <cellStyle name="Debit subtotal 2 7 4" xfId="10730" xr:uid="{4331B646-04D6-4D0D-AAAF-B2B72317E7BE}"/>
    <cellStyle name="Debit subtotal 2 8" xfId="7504" xr:uid="{00000000-0005-0000-0000-00003C0F0000}"/>
    <cellStyle name="Debit subtotal 2 8 2" xfId="9507" xr:uid="{00000000-0005-0000-0000-00003D0F0000}"/>
    <cellStyle name="Debit subtotal 2 8 2 2" xfId="13638" xr:uid="{7054698F-7528-462D-94F0-D9079F68C596}"/>
    <cellStyle name="Debit subtotal 2 8 3" xfId="9609" xr:uid="{00000000-0005-0000-0000-00003E0F0000}"/>
    <cellStyle name="Debit subtotal 2 8 3 2" xfId="13740" xr:uid="{084D5A15-6FCC-44B3-AB0F-643BDCE0A2CB}"/>
    <cellStyle name="Debit subtotal 2 8 4" xfId="11947" xr:uid="{3E45128D-EC52-48E9-A471-187D5FBABD21}"/>
    <cellStyle name="Debit subtotal 3" xfId="1080" xr:uid="{00000000-0005-0000-0000-00003F0F0000}"/>
    <cellStyle name="Debit subtotal 3 2" xfId="3498" xr:uid="{00000000-0005-0000-0000-0000400F0000}"/>
    <cellStyle name="Debit subtotal 3 2 2" xfId="6038" xr:uid="{00000000-0005-0000-0000-0000410F0000}"/>
    <cellStyle name="Debit subtotal 3 2 2 2" xfId="9139" xr:uid="{00000000-0005-0000-0000-0000420F0000}"/>
    <cellStyle name="Debit subtotal 3 2 2 2 2" xfId="13270" xr:uid="{FDAB0F63-169A-43EB-9729-B38B7FB281DD}"/>
    <cellStyle name="Debit subtotal 3 2 2 3" xfId="8361" xr:uid="{00000000-0005-0000-0000-0000430F0000}"/>
    <cellStyle name="Debit subtotal 3 2 2 3 2" xfId="12493" xr:uid="{663AB735-AB60-4A9D-A9F2-002CFFF4C5BC}"/>
    <cellStyle name="Debit subtotal 3 2 2 4" xfId="11196" xr:uid="{E54A79E8-A962-47CD-9CFD-E2BAD2ED3EDF}"/>
    <cellStyle name="Debit subtotal 3 2 3" xfId="8476" xr:uid="{00000000-0005-0000-0000-0000440F0000}"/>
    <cellStyle name="Debit subtotal 3 2 3 2" xfId="12608" xr:uid="{EFDE924D-BB0F-4FD2-8D22-4CDEA704FBB2}"/>
    <cellStyle name="Debit subtotal 3 2 4" xfId="9536" xr:uid="{00000000-0005-0000-0000-0000450F0000}"/>
    <cellStyle name="Debit subtotal 3 2 4 2" xfId="13667" xr:uid="{FE2F7265-3B48-46A9-8845-D86649783221}"/>
    <cellStyle name="Debit subtotal 3 2 5" xfId="10040" xr:uid="{117EF7CE-6FA7-4634-BC34-F6AC683A0558}"/>
    <cellStyle name="Debit subtotal 3 3" xfId="3664" xr:uid="{00000000-0005-0000-0000-0000460F0000}"/>
    <cellStyle name="Debit subtotal 3 3 2" xfId="6151" xr:uid="{00000000-0005-0000-0000-0000470F0000}"/>
    <cellStyle name="Debit subtotal 3 3 2 2" xfId="9194" xr:uid="{00000000-0005-0000-0000-0000480F0000}"/>
    <cellStyle name="Debit subtotal 3 3 2 2 2" xfId="13325" xr:uid="{2A897B49-FB83-46A1-85B1-E26BD118CF95}"/>
    <cellStyle name="Debit subtotal 3 3 2 3" xfId="8555" xr:uid="{00000000-0005-0000-0000-0000490F0000}"/>
    <cellStyle name="Debit subtotal 3 3 2 3 2" xfId="12687" xr:uid="{E05861BE-C6B8-4633-8D5D-EC276C259941}"/>
    <cellStyle name="Debit subtotal 3 3 2 4" xfId="11257" xr:uid="{F2AEEBD2-887C-4B35-A509-5BEBC0038CCF}"/>
    <cellStyle name="Debit subtotal 3 3 3" xfId="8534" xr:uid="{00000000-0005-0000-0000-00004A0F0000}"/>
    <cellStyle name="Debit subtotal 3 3 3 2" xfId="12666" xr:uid="{571A6781-B28D-44B6-92A4-1D26507ECFD0}"/>
    <cellStyle name="Debit subtotal 3 3 4" xfId="8218" xr:uid="{00000000-0005-0000-0000-00004B0F0000}"/>
    <cellStyle name="Debit subtotal 3 3 4 2" xfId="12350" xr:uid="{7C125BA9-F96D-41A2-B19D-312F9B67660E}"/>
    <cellStyle name="Debit subtotal 3 3 5" xfId="10089" xr:uid="{9C3551CE-221B-4054-966B-C3E0D0CF5D64}"/>
    <cellStyle name="Debit subtotal 3 4" xfId="4509" xr:uid="{00000000-0005-0000-0000-00004C0F0000}"/>
    <cellStyle name="Debit subtotal 3 4 2" xfId="6853" xr:uid="{00000000-0005-0000-0000-00004D0F0000}"/>
    <cellStyle name="Debit subtotal 3 4 2 2" xfId="9318" xr:uid="{00000000-0005-0000-0000-00004E0F0000}"/>
    <cellStyle name="Debit subtotal 3 4 2 2 2" xfId="13449" xr:uid="{F7CCB6AB-7C89-43B4-833F-34557EF952EF}"/>
    <cellStyle name="Debit subtotal 3 4 2 3" xfId="8384" xr:uid="{00000000-0005-0000-0000-00004F0F0000}"/>
    <cellStyle name="Debit subtotal 3 4 2 3 2" xfId="12516" xr:uid="{6F93C3A0-612B-434A-876A-0548F7AD6F64}"/>
    <cellStyle name="Debit subtotal 3 4 2 4" xfId="11604" xr:uid="{C9317BDC-8445-4290-AE06-C810D6BB7018}"/>
    <cellStyle name="Debit subtotal 3 4 3" xfId="8679" xr:uid="{00000000-0005-0000-0000-0000500F0000}"/>
    <cellStyle name="Debit subtotal 3 4 3 2" xfId="12811" xr:uid="{BFE7D2C4-A241-43E0-8549-5C215F1D0FDB}"/>
    <cellStyle name="Debit subtotal 3 4 4" xfId="8840" xr:uid="{00000000-0005-0000-0000-0000510F0000}"/>
    <cellStyle name="Debit subtotal 3 4 4 2" xfId="12971" xr:uid="{59F4DA63-2EF4-48B0-A1D6-C84859770DAC}"/>
    <cellStyle name="Debit subtotal 3 4 5" xfId="10417" xr:uid="{8B670677-9979-420D-AA6A-89004948C4FC}"/>
    <cellStyle name="Debit subtotal 3 5" xfId="2712" xr:uid="{00000000-0005-0000-0000-0000520F0000}"/>
    <cellStyle name="Debit subtotal 3 5 2" xfId="5791" xr:uid="{00000000-0005-0000-0000-0000530F0000}"/>
    <cellStyle name="Debit subtotal 3 5 2 2" xfId="9010" xr:uid="{00000000-0005-0000-0000-0000540F0000}"/>
    <cellStyle name="Debit subtotal 3 5 2 2 2" xfId="13141" xr:uid="{448BAA4E-777B-4556-9F03-B275059EF8B7}"/>
    <cellStyle name="Debit subtotal 3 5 2 3" xfId="8817" xr:uid="{00000000-0005-0000-0000-0000550F0000}"/>
    <cellStyle name="Debit subtotal 3 5 2 3 2" xfId="12948" xr:uid="{4C1602DE-6882-4FF4-A2D3-CF47252ED7FB}"/>
    <cellStyle name="Debit subtotal 3 5 2 4" xfId="11012" xr:uid="{B1E6DE4A-8109-4EA5-B16E-D0DDEAEB7628}"/>
    <cellStyle name="Debit subtotal 3 5 3" xfId="8352" xr:uid="{00000000-0005-0000-0000-0000560F0000}"/>
    <cellStyle name="Debit subtotal 3 5 3 2" xfId="12484" xr:uid="{FE62E844-87D8-4623-956E-39AE7C558B97}"/>
    <cellStyle name="Debit subtotal 3 5 4" xfId="9229" xr:uid="{00000000-0005-0000-0000-0000570F0000}"/>
    <cellStyle name="Debit subtotal 3 5 4 2" xfId="13360" xr:uid="{B1F70DF0-41F0-4C2C-95CD-690A88255DB0}"/>
    <cellStyle name="Debit subtotal 3 5 5" xfId="9883" xr:uid="{C4108657-FF01-4293-9259-349CB8AD35D8}"/>
    <cellStyle name="Debit subtotal 3 6" xfId="4821" xr:uid="{00000000-0005-0000-0000-0000580F0000}"/>
    <cellStyle name="Debit subtotal 3 6 2" xfId="7060" xr:uid="{00000000-0005-0000-0000-0000590F0000}"/>
    <cellStyle name="Debit subtotal 3 6 2 2" xfId="9400" xr:uid="{00000000-0005-0000-0000-00005A0F0000}"/>
    <cellStyle name="Debit subtotal 3 6 2 2 2" xfId="13531" xr:uid="{603B5D4E-02CE-4B90-8F12-F1E249FDCCDF}"/>
    <cellStyle name="Debit subtotal 3 6 2 3" xfId="8129" xr:uid="{00000000-0005-0000-0000-00005B0F0000}"/>
    <cellStyle name="Debit subtotal 3 6 2 3 2" xfId="12261" xr:uid="{9824FDC8-B734-4E23-98A4-FF3F18BFE2B4}"/>
    <cellStyle name="Debit subtotal 3 6 2 4" xfId="11708" xr:uid="{9583031D-5A4F-4211-B49A-6E746FB188AE}"/>
    <cellStyle name="Debit subtotal 3 6 3" xfId="8771" xr:uid="{00000000-0005-0000-0000-00005C0F0000}"/>
    <cellStyle name="Debit subtotal 3 6 3 2" xfId="12902" xr:uid="{9AECD56B-39D6-4634-A438-1428C0D639FC}"/>
    <cellStyle name="Debit subtotal 3 6 4" xfId="9547" xr:uid="{00000000-0005-0000-0000-00005D0F0000}"/>
    <cellStyle name="Debit subtotal 3 6 4 2" xfId="13678" xr:uid="{55C3D421-FE2A-4310-B8B7-50021FF21067}"/>
    <cellStyle name="Debit subtotal 3 7" xfId="5302" xr:uid="{00000000-0005-0000-0000-00005E0F0000}"/>
    <cellStyle name="Debit subtotal 3 7 2" xfId="8892" xr:uid="{00000000-0005-0000-0000-00005F0F0000}"/>
    <cellStyle name="Debit subtotal 3 7 2 2" xfId="13023" xr:uid="{8D6F1C36-97CD-4D69-AB60-25BFEBEDC38A}"/>
    <cellStyle name="Debit subtotal 3 7 3" xfId="9560" xr:uid="{00000000-0005-0000-0000-0000600F0000}"/>
    <cellStyle name="Debit subtotal 3 7 3 2" xfId="13691" xr:uid="{7925E239-5D4B-4B4F-A527-1F01CAA226CD}"/>
    <cellStyle name="Debit subtotal 3 7 4" xfId="10731" xr:uid="{28BEF84B-036E-45FA-8134-0B38EAADA5A9}"/>
    <cellStyle name="Debit subtotal 3 8" xfId="7505" xr:uid="{00000000-0005-0000-0000-0000610F0000}"/>
    <cellStyle name="Debit subtotal 3 8 2" xfId="9508" xr:uid="{00000000-0005-0000-0000-0000620F0000}"/>
    <cellStyle name="Debit subtotal 3 8 2 2" xfId="13639" xr:uid="{9CC04BC0-2FB0-4B51-AA8E-93196FFF067C}"/>
    <cellStyle name="Debit subtotal 3 8 3" xfId="9610" xr:uid="{00000000-0005-0000-0000-0000630F0000}"/>
    <cellStyle name="Debit subtotal 3 8 3 2" xfId="13741" xr:uid="{53F472F0-BDEC-42BE-8335-9A04895C0B23}"/>
    <cellStyle name="Debit subtotal 3 8 4" xfId="11948" xr:uid="{4981E259-A8D0-4D47-9B6A-45F6247FF05E}"/>
    <cellStyle name="Debit subtotal 4" xfId="3323" xr:uid="{00000000-0005-0000-0000-0000640F0000}"/>
    <cellStyle name="Debit subtotal 4 2" xfId="5882" xr:uid="{00000000-0005-0000-0000-0000650F0000}"/>
    <cellStyle name="Debit subtotal 4 2 2" xfId="9058" xr:uid="{00000000-0005-0000-0000-0000660F0000}"/>
    <cellStyle name="Debit subtotal 4 2 2 2" xfId="13189" xr:uid="{EA844940-FF0F-420F-A4A5-A635CD6E0A6C}"/>
    <cellStyle name="Debit subtotal 4 2 3" xfId="9490" xr:uid="{00000000-0005-0000-0000-0000670F0000}"/>
    <cellStyle name="Debit subtotal 4 2 3 2" xfId="13621" xr:uid="{367388F2-DEE9-4A9A-87BF-A02489ECC2B3}"/>
    <cellStyle name="Debit subtotal 4 2 4" xfId="11087" xr:uid="{FE9DDF58-6944-4B84-A037-9197CD2A0346}"/>
    <cellStyle name="Debit subtotal 4 3" xfId="8408" xr:uid="{00000000-0005-0000-0000-0000680F0000}"/>
    <cellStyle name="Debit subtotal 4 3 2" xfId="12540" xr:uid="{9E14F27B-C518-4B85-A4D5-9C517B62FE25}"/>
    <cellStyle name="Debit subtotal 4 4" xfId="8563" xr:uid="{00000000-0005-0000-0000-0000690F0000}"/>
    <cellStyle name="Debit subtotal 4 4 2" xfId="12695" xr:uid="{F46A79BA-6CE5-40FE-B9AC-E93666C61D3D}"/>
    <cellStyle name="Debit subtotal 4 5" xfId="9953" xr:uid="{53DDCBB3-9011-4B3F-8D83-04B0AF262D12}"/>
    <cellStyle name="Debit subtotal 5" xfId="3662" xr:uid="{00000000-0005-0000-0000-00006A0F0000}"/>
    <cellStyle name="Debit subtotal 5 2" xfId="6149" xr:uid="{00000000-0005-0000-0000-00006B0F0000}"/>
    <cellStyle name="Debit subtotal 5 2 2" xfId="9192" xr:uid="{00000000-0005-0000-0000-00006C0F0000}"/>
    <cellStyle name="Debit subtotal 5 2 2 2" xfId="13323" xr:uid="{643AB4E4-BFA8-48F7-9573-AE53F5FB4492}"/>
    <cellStyle name="Debit subtotal 5 2 3" xfId="9333" xr:uid="{00000000-0005-0000-0000-00006D0F0000}"/>
    <cellStyle name="Debit subtotal 5 2 3 2" xfId="13464" xr:uid="{67245194-F7C3-45F2-A388-9E48D6F9E205}"/>
    <cellStyle name="Debit subtotal 5 2 4" xfId="11255" xr:uid="{ECCE716D-7C09-44B3-8326-ECA72C40A5D2}"/>
    <cellStyle name="Debit subtotal 5 3" xfId="8532" xr:uid="{00000000-0005-0000-0000-00006E0F0000}"/>
    <cellStyle name="Debit subtotal 5 3 2" xfId="12664" xr:uid="{E218EF1E-44D3-46A3-B473-B7611713BD82}"/>
    <cellStyle name="Debit subtotal 5 4" xfId="8276" xr:uid="{00000000-0005-0000-0000-00006F0F0000}"/>
    <cellStyle name="Debit subtotal 5 4 2" xfId="12408" xr:uid="{9A21B704-457F-42A3-93C2-4B3B67AF34D2}"/>
    <cellStyle name="Debit subtotal 5 5" xfId="10087" xr:uid="{10A369E1-DD4E-4867-9EDF-C7BDA828F1A6}"/>
    <cellStyle name="Debit subtotal 6" xfId="4819" xr:uid="{00000000-0005-0000-0000-0000700F0000}"/>
    <cellStyle name="Debit subtotal 6 2" xfId="7058" xr:uid="{00000000-0005-0000-0000-0000710F0000}"/>
    <cellStyle name="Debit subtotal 6 2 2" xfId="9398" xr:uid="{00000000-0005-0000-0000-0000720F0000}"/>
    <cellStyle name="Debit subtotal 6 2 2 2" xfId="13529" xr:uid="{131E0A79-D170-4CE6-AF12-B012D35887E8}"/>
    <cellStyle name="Debit subtotal 6 2 3" xfId="8131" xr:uid="{00000000-0005-0000-0000-0000730F0000}"/>
    <cellStyle name="Debit subtotal 6 2 3 2" xfId="12263" xr:uid="{C9385482-AEB7-432C-83EE-22E2890E5F88}"/>
    <cellStyle name="Debit subtotal 6 2 4" xfId="11706" xr:uid="{7B8B1E2E-2C97-45F3-85DD-8EA70BD483F3}"/>
    <cellStyle name="Debit subtotal 6 3" xfId="8769" xr:uid="{00000000-0005-0000-0000-0000740F0000}"/>
    <cellStyle name="Debit subtotal 6 3 2" xfId="12900" xr:uid="{4A4C1797-05CA-4759-9F77-944EFE648C67}"/>
    <cellStyle name="Debit subtotal 6 4" xfId="9269" xr:uid="{00000000-0005-0000-0000-0000750F0000}"/>
    <cellStyle name="Debit subtotal 6 4 2" xfId="13400" xr:uid="{9428B34E-0C3F-4959-B31D-A34E989DC00C}"/>
    <cellStyle name="Debit subtotal 7" xfId="5300" xr:uid="{00000000-0005-0000-0000-0000760F0000}"/>
    <cellStyle name="Debit subtotal 7 2" xfId="8890" xr:uid="{00000000-0005-0000-0000-0000770F0000}"/>
    <cellStyle name="Debit subtotal 7 2 2" xfId="13021" xr:uid="{443F4B08-0725-495E-ACC3-A36AC89F57BB}"/>
    <cellStyle name="Debit subtotal 7 3" xfId="9278" xr:uid="{00000000-0005-0000-0000-0000780F0000}"/>
    <cellStyle name="Debit subtotal 7 3 2" xfId="13409" xr:uid="{A0DF9DAD-921B-46B9-BD7D-0765480E1EFF}"/>
    <cellStyle name="Debit subtotal 7 4" xfId="10729" xr:uid="{072E2713-B659-43F1-8074-C2088FF213E4}"/>
    <cellStyle name="Debit subtotal 8" xfId="7503" xr:uid="{00000000-0005-0000-0000-0000790F0000}"/>
    <cellStyle name="Debit subtotal 8 2" xfId="9506" xr:uid="{00000000-0005-0000-0000-00007A0F0000}"/>
    <cellStyle name="Debit subtotal 8 2 2" xfId="13637" xr:uid="{5B02008D-68CE-44DE-A2BF-1C4AB4954A87}"/>
    <cellStyle name="Debit subtotal 8 3" xfId="9608" xr:uid="{00000000-0005-0000-0000-00007B0F0000}"/>
    <cellStyle name="Debit subtotal 8 3 2" xfId="13739" xr:uid="{9490F706-6D7C-4C8D-8931-5363FE19F7AB}"/>
    <cellStyle name="Debit subtotal 8 4" xfId="11946" xr:uid="{49CB7D7E-3086-4E1D-A1EB-219F2C56FFD8}"/>
    <cellStyle name="Debit subtotal_0300 - Özkaynaklar" xfId="2909" xr:uid="{00000000-0005-0000-0000-00007C0F0000}"/>
    <cellStyle name="Debit Total" xfId="1081" xr:uid="{00000000-0005-0000-0000-00007D0F0000}"/>
    <cellStyle name="Debit Total 2" xfId="1082" xr:uid="{00000000-0005-0000-0000-00007E0F0000}"/>
    <cellStyle name="Debit Total 2 2" xfId="3665" xr:uid="{00000000-0005-0000-0000-00007F0F0000}"/>
    <cellStyle name="Debit Total 2 3" xfId="2713" xr:uid="{00000000-0005-0000-0000-0000800F0000}"/>
    <cellStyle name="Debit Total 3" xfId="1083" xr:uid="{00000000-0005-0000-0000-0000810F0000}"/>
    <cellStyle name="Debit Total 3 2" xfId="3666" xr:uid="{00000000-0005-0000-0000-0000820F0000}"/>
    <cellStyle name="Debit Total 3 3" xfId="2714" xr:uid="{00000000-0005-0000-0000-0000830F0000}"/>
    <cellStyle name="Debit Total_contribution" xfId="2715" xr:uid="{00000000-0005-0000-0000-0000840F0000}"/>
    <cellStyle name="Debit_AFM Konsolide Mali Tablolar 2000" xfId="1084" xr:uid="{00000000-0005-0000-0000-0000850F0000}"/>
    <cellStyle name="DELTA" xfId="199" xr:uid="{00000000-0005-0000-0000-0000860F0000}"/>
    <cellStyle name="Deviant" xfId="200" xr:uid="{00000000-0005-0000-0000-0000870F0000}"/>
    <cellStyle name="Dezimal [0]_Data_input_2-0" xfId="2139" xr:uid="{00000000-0005-0000-0000-0000880F0000}"/>
    <cellStyle name="Dezimal 2" xfId="4584" xr:uid="{00000000-0005-0000-0000-0000890F0000}"/>
    <cellStyle name="Dezimal 2 2" xfId="4585" xr:uid="{00000000-0005-0000-0000-00008A0F0000}"/>
    <cellStyle name="Dezimal 2 2 2" xfId="4625" xr:uid="{00000000-0005-0000-0000-00008B0F0000}"/>
    <cellStyle name="Dezimal 2 2 2 2" xfId="6902" xr:uid="{00000000-0005-0000-0000-00008C0F0000}"/>
    <cellStyle name="Dezimal 2 2 3" xfId="6882" xr:uid="{00000000-0005-0000-0000-00008D0F0000}"/>
    <cellStyle name="Dezimal 2 3" xfId="4586" xr:uid="{00000000-0005-0000-0000-00008E0F0000}"/>
    <cellStyle name="Dezimal 2 3 2" xfId="4626" xr:uid="{00000000-0005-0000-0000-00008F0F0000}"/>
    <cellStyle name="Dezimal 2 3 2 2" xfId="6903" xr:uid="{00000000-0005-0000-0000-0000900F0000}"/>
    <cellStyle name="Dezimal 2 3 3" xfId="6883" xr:uid="{00000000-0005-0000-0000-0000910F0000}"/>
    <cellStyle name="Dezimal 2 4" xfId="4624" xr:uid="{00000000-0005-0000-0000-0000920F0000}"/>
    <cellStyle name="Dezimal 2 4 2" xfId="6901" xr:uid="{00000000-0005-0000-0000-0000930F0000}"/>
    <cellStyle name="Dezimal 2 5" xfId="6881" xr:uid="{00000000-0005-0000-0000-0000940F0000}"/>
    <cellStyle name="Dezimal_Data_input_2-0" xfId="2140" xr:uid="{00000000-0005-0000-0000-0000950F0000}"/>
    <cellStyle name="DISPL1 - Style4" xfId="2141" xr:uid="{00000000-0005-0000-0000-0000960F0000}"/>
    <cellStyle name="DISPL2 - Style5" xfId="2142" xr:uid="{00000000-0005-0000-0000-0000970F0000}"/>
    <cellStyle name="Dia" xfId="2143" xr:uid="{00000000-0005-0000-0000-0000980F0000}"/>
    <cellStyle name="Disp1 - Style7" xfId="2144" xr:uid="{00000000-0005-0000-0000-0000990F0000}"/>
    <cellStyle name="Disp2 - Style8" xfId="2145" xr:uid="{00000000-0005-0000-0000-00009A0F0000}"/>
    <cellStyle name="Displ1 - Style2" xfId="2146" xr:uid="{00000000-0005-0000-0000-00009B0F0000}"/>
    <cellStyle name="Dziesi?tny [0]_Arkusz1" xfId="2791" xr:uid="{00000000-0005-0000-0000-00009C0F0000}"/>
    <cellStyle name="Dziesi?tny_Arkusz1" xfId="2792" xr:uid="{00000000-0005-0000-0000-00009D0F0000}"/>
    <cellStyle name="Dziesiętny [0]_Arkusz1" xfId="2793" xr:uid="{00000000-0005-0000-0000-00009E0F0000}"/>
    <cellStyle name="Dziesiętny_Arkusz1" xfId="2794" xr:uid="{00000000-0005-0000-0000-00009F0F0000}"/>
    <cellStyle name="Effect Symbol" xfId="201" xr:uid="{00000000-0005-0000-0000-0000A00F0000}"/>
    <cellStyle name="Encabez1" xfId="2147" xr:uid="{00000000-0005-0000-0000-0000A10F0000}"/>
    <cellStyle name="Encabez2" xfId="2148" xr:uid="{00000000-0005-0000-0000-0000A20F0000}"/>
    <cellStyle name="Enter Currency (0)" xfId="202" xr:uid="{00000000-0005-0000-0000-0000A30F0000}"/>
    <cellStyle name="Enter Currency (0) 2" xfId="203" xr:uid="{00000000-0005-0000-0000-0000A40F0000}"/>
    <cellStyle name="Enter Currency (0) 3" xfId="2062" xr:uid="{00000000-0005-0000-0000-0000A50F0000}"/>
    <cellStyle name="Enter Currency (0)_0300 - Özkaynaklar" xfId="2910" xr:uid="{00000000-0005-0000-0000-0000A60F0000}"/>
    <cellStyle name="Enter Currency (2)" xfId="204" xr:uid="{00000000-0005-0000-0000-0000A70F0000}"/>
    <cellStyle name="Enter Currency (2) 2" xfId="205" xr:uid="{00000000-0005-0000-0000-0000A80F0000}"/>
    <cellStyle name="Enter Currency (2) 3" xfId="2063" xr:uid="{00000000-0005-0000-0000-0000A90F0000}"/>
    <cellStyle name="Enter Currency (2)_0300 - Özkaynaklar" xfId="2911" xr:uid="{00000000-0005-0000-0000-0000AA0F0000}"/>
    <cellStyle name="Enter Units (0)" xfId="206" xr:uid="{00000000-0005-0000-0000-0000AB0F0000}"/>
    <cellStyle name="Enter Units (0) 2" xfId="207" xr:uid="{00000000-0005-0000-0000-0000AC0F0000}"/>
    <cellStyle name="Enter Units (0) 3" xfId="2064" xr:uid="{00000000-0005-0000-0000-0000AD0F0000}"/>
    <cellStyle name="Enter Units (0)_0300 - Özkaynaklar" xfId="2912" xr:uid="{00000000-0005-0000-0000-0000AE0F0000}"/>
    <cellStyle name="Enter Units (1)" xfId="208" xr:uid="{00000000-0005-0000-0000-0000AF0F0000}"/>
    <cellStyle name="Enter Units (1) 2" xfId="209" xr:uid="{00000000-0005-0000-0000-0000B00F0000}"/>
    <cellStyle name="Enter Units (1) 3" xfId="2065" xr:uid="{00000000-0005-0000-0000-0000B10F0000}"/>
    <cellStyle name="Enter Units (1)_0300 - Özkaynaklar" xfId="2913" xr:uid="{00000000-0005-0000-0000-0000B20F0000}"/>
    <cellStyle name="Enter Units (2)" xfId="210" xr:uid="{00000000-0005-0000-0000-0000B30F0000}"/>
    <cellStyle name="Enter Units (2) 2" xfId="211" xr:uid="{00000000-0005-0000-0000-0000B40F0000}"/>
    <cellStyle name="Enter Units (2) 3" xfId="2066" xr:uid="{00000000-0005-0000-0000-0000B50F0000}"/>
    <cellStyle name="Enter Units (2)_0300 - Özkaynaklar" xfId="2914" xr:uid="{00000000-0005-0000-0000-0000B60F0000}"/>
    <cellStyle name="Entered" xfId="2149" xr:uid="{00000000-0005-0000-0000-0000B70F0000}"/>
    <cellStyle name="entry" xfId="212" xr:uid="{00000000-0005-0000-0000-0000B80F0000}"/>
    <cellStyle name="eps" xfId="2795" xr:uid="{00000000-0005-0000-0000-0000B90F0000}"/>
    <cellStyle name="eps$" xfId="2796" xr:uid="{00000000-0005-0000-0000-0000BA0F0000}"/>
    <cellStyle name="eps$A" xfId="2797" xr:uid="{00000000-0005-0000-0000-0000BB0F0000}"/>
    <cellStyle name="eps$E" xfId="2798" xr:uid="{00000000-0005-0000-0000-0000BC0F0000}"/>
    <cellStyle name="eps_LAFP" xfId="2799" xr:uid="{00000000-0005-0000-0000-0000BD0F0000}"/>
    <cellStyle name="Error" xfId="2800" xr:uid="{00000000-0005-0000-0000-0000BE0F0000}"/>
    <cellStyle name="ERRORS" xfId="213" xr:uid="{00000000-0005-0000-0000-0000BF0F0000}"/>
    <cellStyle name="Ertan" xfId="2150" xr:uid="{00000000-0005-0000-0000-0000C00F0000}"/>
    <cellStyle name="Euro" xfId="214" xr:uid="{00000000-0005-0000-0000-0000C10F0000}"/>
    <cellStyle name="Euro 2" xfId="1085" xr:uid="{00000000-0005-0000-0000-0000C20F0000}"/>
    <cellStyle name="Euro 2 2" xfId="3210" xr:uid="{00000000-0005-0000-0000-0000C30F0000}"/>
    <cellStyle name="Euro 3" xfId="1086" xr:uid="{00000000-0005-0000-0000-0000C40F0000}"/>
    <cellStyle name="Euro 3 2" xfId="3211" xr:uid="{00000000-0005-0000-0000-0000C50F0000}"/>
    <cellStyle name="Euro 3 3" xfId="3667" xr:uid="{00000000-0005-0000-0000-0000C60F0000}"/>
    <cellStyle name="Euro 3 4" xfId="2401" xr:uid="{00000000-0005-0000-0000-0000C70F0000}"/>
    <cellStyle name="Euro 4" xfId="1087" xr:uid="{00000000-0005-0000-0000-0000C80F0000}"/>
    <cellStyle name="Euro 5" xfId="3582" xr:uid="{00000000-0005-0000-0000-0000C90F0000}"/>
    <cellStyle name="Euro_0300 - Özkaynaklar" xfId="2915" xr:uid="{00000000-0005-0000-0000-0000CA0F0000}"/>
    <cellStyle name="Ex_MISTO" xfId="2801" xr:uid="{00000000-0005-0000-0000-0000CB0F0000}"/>
    <cellStyle name="Exception" xfId="215" xr:uid="{00000000-0005-0000-0000-0000CC0F0000}"/>
    <cellStyle name="Explanatory Text 2" xfId="1088" xr:uid="{00000000-0005-0000-0000-0000CD0F0000}"/>
    <cellStyle name="Explanatory Text 2 2" xfId="3212" xr:uid="{00000000-0005-0000-0000-0000CE0F0000}"/>
    <cellStyle name="Explanatory Text 2_Mar 2019 Mvmts" xfId="3060" xr:uid="{00000000-0005-0000-0000-0000CF0F0000}"/>
    <cellStyle name="Explanatory Text 3" xfId="1089" xr:uid="{00000000-0005-0000-0000-0000D00F0000}"/>
    <cellStyle name="Explanatory Text 3 2" xfId="3213" xr:uid="{00000000-0005-0000-0000-0000D10F0000}"/>
    <cellStyle name="Explanatory Text 3 3" xfId="2402" xr:uid="{00000000-0005-0000-0000-0000D20F0000}"/>
    <cellStyle name="Explanatory Text 3_Mar 2019 Mvmts" xfId="3061" xr:uid="{00000000-0005-0000-0000-0000D30F0000}"/>
    <cellStyle name="Explanatory Text 4" xfId="2716" xr:uid="{00000000-0005-0000-0000-0000D40F0000}"/>
    <cellStyle name="Explanatory Text 5" xfId="2717" xr:uid="{00000000-0005-0000-0000-0000D50F0000}"/>
    <cellStyle name="External Links" xfId="216" xr:uid="{00000000-0005-0000-0000-0000D60F0000}"/>
    <cellStyle name="Extra Large" xfId="217" xr:uid="{00000000-0005-0000-0000-0000D70F0000}"/>
    <cellStyle name="EY House" xfId="218" xr:uid="{00000000-0005-0000-0000-0000D80F0000}"/>
    <cellStyle name="EYBlocked" xfId="219" xr:uid="{00000000-0005-0000-0000-0000D90F0000}"/>
    <cellStyle name="EYCallUp" xfId="220" xr:uid="{00000000-0005-0000-0000-0000DA0F0000}"/>
    <cellStyle name="EYCheck" xfId="221" xr:uid="{00000000-0005-0000-0000-0000DB0F0000}"/>
    <cellStyle name="EYDate" xfId="222" xr:uid="{00000000-0005-0000-0000-0000DC0F0000}"/>
    <cellStyle name="EYDeviant" xfId="223" xr:uid="{00000000-0005-0000-0000-0000DD0F0000}"/>
    <cellStyle name="EYHeader1" xfId="224" xr:uid="{00000000-0005-0000-0000-0000DE0F0000}"/>
    <cellStyle name="EYHeader1 2" xfId="3470" xr:uid="{00000000-0005-0000-0000-0000DF0F0000}"/>
    <cellStyle name="EYHeader1 2 2" xfId="6010" xr:uid="{00000000-0005-0000-0000-0000E00F0000}"/>
    <cellStyle name="EYHeader1 2 2 2" xfId="9122" xr:uid="{00000000-0005-0000-0000-0000E10F0000}"/>
    <cellStyle name="EYHeader1 2 2 2 2" xfId="13253" xr:uid="{71A64096-1E37-4367-B4AC-F721C47245A4}"/>
    <cellStyle name="EYHeader1 2 2 3" xfId="8573" xr:uid="{00000000-0005-0000-0000-0000E20F0000}"/>
    <cellStyle name="EYHeader1 2 2 3 2" xfId="12705" xr:uid="{875253E7-B257-43D0-A617-3696B5914712}"/>
    <cellStyle name="EYHeader1 2 2 4" xfId="11178" xr:uid="{DE92D9ED-60A0-4C31-8BA1-7CFF0E67050A}"/>
    <cellStyle name="EYHeader1 2 3" xfId="8458" xr:uid="{00000000-0005-0000-0000-0000E30F0000}"/>
    <cellStyle name="EYHeader1 2 3 2" xfId="12590" xr:uid="{E918B923-69A9-4D6E-B029-7D161FD6967C}"/>
    <cellStyle name="EYHeader1 2 4" xfId="8553" xr:uid="{00000000-0005-0000-0000-0000E40F0000}"/>
    <cellStyle name="EYHeader1 2 4 2" xfId="12685" xr:uid="{DBC7522A-C827-4A4B-B02D-141ECE21E1E2}"/>
    <cellStyle name="EYHeader1 2 5" xfId="10023" xr:uid="{62909459-C46D-4381-909A-8852D7F3F2E3}"/>
    <cellStyle name="EYHeader1 3" xfId="3583" xr:uid="{00000000-0005-0000-0000-0000E50F0000}"/>
    <cellStyle name="EYHeader1 3 2" xfId="6105" xr:uid="{00000000-0005-0000-0000-0000E60F0000}"/>
    <cellStyle name="EYHeader1 3 2 2" xfId="9175" xr:uid="{00000000-0005-0000-0000-0000E70F0000}"/>
    <cellStyle name="EYHeader1 3 2 2 2" xfId="13306" xr:uid="{C5B85EF9-0E04-47C3-88AE-353063205B73}"/>
    <cellStyle name="EYHeader1 3 2 3" xfId="8542" xr:uid="{00000000-0005-0000-0000-0000E80F0000}"/>
    <cellStyle name="EYHeader1 3 2 3 2" xfId="12674" xr:uid="{BD84456A-B78B-4AF2-A6D5-471E47EA6A3F}"/>
    <cellStyle name="EYHeader1 3 2 4" xfId="11238" xr:uid="{023D50F3-4DF9-4130-BB95-94C2E8E61AB0}"/>
    <cellStyle name="EYHeader1 3 3" xfId="8513" xr:uid="{00000000-0005-0000-0000-0000E90F0000}"/>
    <cellStyle name="EYHeader1 3 3 2" xfId="12645" xr:uid="{A1BFDE50-714E-4DE2-AC78-7E6320F59F32}"/>
    <cellStyle name="EYHeader1 3 4" xfId="8245" xr:uid="{00000000-0005-0000-0000-0000EA0F0000}"/>
    <cellStyle name="EYHeader1 3 4 2" xfId="12377" xr:uid="{2DB3EA6F-2BF1-4842-9735-4849252F52D4}"/>
    <cellStyle name="EYHeader1 4" xfId="4724" xr:uid="{00000000-0005-0000-0000-0000EB0F0000}"/>
    <cellStyle name="EYHeader1 4 2" xfId="6963" xr:uid="{00000000-0005-0000-0000-0000EC0F0000}"/>
    <cellStyle name="EYHeader1 4 2 2" xfId="9350" xr:uid="{00000000-0005-0000-0000-0000ED0F0000}"/>
    <cellStyle name="EYHeader1 4 2 2 2" xfId="13481" xr:uid="{2D746FF1-CD85-4CAC-9EE6-4CF58D197CEB}"/>
    <cellStyle name="EYHeader1 4 2 3" xfId="8160" xr:uid="{00000000-0005-0000-0000-0000EE0F0000}"/>
    <cellStyle name="EYHeader1 4 2 3 2" xfId="12292" xr:uid="{60F2A0CF-9E98-41FE-96B9-D7BB9AF9A2CC}"/>
    <cellStyle name="EYHeader1 4 2 4" xfId="11638" xr:uid="{178F7EF1-CE07-43B3-A790-2BBC3F0505DE}"/>
    <cellStyle name="EYHeader1 4 3" xfId="8721" xr:uid="{00000000-0005-0000-0000-0000EF0F0000}"/>
    <cellStyle name="EYHeader1 4 3 2" xfId="12852" xr:uid="{BAA72622-BCC2-4097-B655-FF109161956C}"/>
    <cellStyle name="EYHeader1 4 4" xfId="9230" xr:uid="{00000000-0005-0000-0000-0000F00F0000}"/>
    <cellStyle name="EYHeader1 4 4 2" xfId="13361" xr:uid="{0F3635B9-011C-4B78-8314-59AD48BE9BCA}"/>
    <cellStyle name="EYHeader2" xfId="225" xr:uid="{00000000-0005-0000-0000-0000F10F0000}"/>
    <cellStyle name="EYHeader3" xfId="226" xr:uid="{00000000-0005-0000-0000-0000F20F0000}"/>
    <cellStyle name="EYInputDate" xfId="227" xr:uid="{00000000-0005-0000-0000-0000F30F0000}"/>
    <cellStyle name="EYInputPercent" xfId="228" xr:uid="{00000000-0005-0000-0000-0000F40F0000}"/>
    <cellStyle name="EYInputValue" xfId="229" xr:uid="{00000000-0005-0000-0000-0000F50F0000}"/>
    <cellStyle name="EYNormal" xfId="230" xr:uid="{00000000-0005-0000-0000-0000F60F0000}"/>
    <cellStyle name="EYPercent" xfId="231" xr:uid="{00000000-0005-0000-0000-0000F70F0000}"/>
    <cellStyle name="EYPercentCapped" xfId="232" xr:uid="{00000000-0005-0000-0000-0000F80F0000}"/>
    <cellStyle name="EYSource" xfId="4690" xr:uid="{00000000-0005-0000-0000-0000F90F0000}"/>
    <cellStyle name="EYSubTotal" xfId="233" xr:uid="{00000000-0005-0000-0000-0000FA0F0000}"/>
    <cellStyle name="EYSubTotal 2" xfId="3471" xr:uid="{00000000-0005-0000-0000-0000FB0F0000}"/>
    <cellStyle name="EYSubTotal 2 2" xfId="6011" xr:uid="{00000000-0005-0000-0000-0000FC0F0000}"/>
    <cellStyle name="EYSubTotal 2 2 2" xfId="9123" xr:uid="{00000000-0005-0000-0000-0000FD0F0000}"/>
    <cellStyle name="EYSubTotal 2 2 2 2" xfId="13254" xr:uid="{2C95CAF2-C0A5-45F6-8886-1C8BA96A969C}"/>
    <cellStyle name="EYSubTotal 2 2 3" xfId="8255" xr:uid="{00000000-0005-0000-0000-0000FE0F0000}"/>
    <cellStyle name="EYSubTotal 2 2 3 2" xfId="12387" xr:uid="{901EBF1B-0833-42A7-A358-3F4C7BF472F4}"/>
    <cellStyle name="EYSubTotal 2 2 4" xfId="11179" xr:uid="{2BDA76D1-073E-4496-B58B-D8A1B6C15F1E}"/>
    <cellStyle name="EYSubTotal 2 3" xfId="8459" xr:uid="{00000000-0005-0000-0000-0000FF0F0000}"/>
    <cellStyle name="EYSubTotal 2 3 2" xfId="12591" xr:uid="{A80D7101-287C-4143-B400-21726CD60737}"/>
    <cellStyle name="EYSubTotal 2 4" xfId="9594" xr:uid="{00000000-0005-0000-0000-000000100000}"/>
    <cellStyle name="EYSubTotal 2 4 2" xfId="13725" xr:uid="{A005F2B7-87FF-4937-8E49-26978355709C}"/>
    <cellStyle name="EYSubTotal 2 5" xfId="10024" xr:uid="{0344F7D1-7407-427D-8EDD-7D0847CE3DF4}"/>
    <cellStyle name="EYSubTotal 3" xfId="3584" xr:uid="{00000000-0005-0000-0000-000001100000}"/>
    <cellStyle name="EYSubTotal 3 2" xfId="6106" xr:uid="{00000000-0005-0000-0000-000002100000}"/>
    <cellStyle name="EYSubTotal 3 2 2" xfId="9176" xr:uid="{00000000-0005-0000-0000-000003100000}"/>
    <cellStyle name="EYSubTotal 3 2 2 2" xfId="13307" xr:uid="{665A1DF5-11E0-45C1-B979-D93B292CCC15}"/>
    <cellStyle name="EYSubTotal 3 2 3" xfId="9581" xr:uid="{00000000-0005-0000-0000-000004100000}"/>
    <cellStyle name="EYSubTotal 3 2 3 2" xfId="13712" xr:uid="{53A63E08-10CC-4B9A-9221-8601FF2CC8A6}"/>
    <cellStyle name="EYSubTotal 3 2 4" xfId="11239" xr:uid="{F3F16420-291D-4A66-A5CA-3C22F97C5602}"/>
    <cellStyle name="EYSubTotal 3 3" xfId="8514" xr:uid="{00000000-0005-0000-0000-000005100000}"/>
    <cellStyle name="EYSubTotal 3 3 2" xfId="12646" xr:uid="{C76FF0E5-F32D-4310-964D-FE3F4932B203}"/>
    <cellStyle name="EYSubTotal 3 4" xfId="8893" xr:uid="{00000000-0005-0000-0000-000006100000}"/>
    <cellStyle name="EYSubTotal 3 4 2" xfId="13024" xr:uid="{8CEAAE9F-BD4F-4387-87A7-3BFFD1B13015}"/>
    <cellStyle name="EYSubTotal 4" xfId="4725" xr:uid="{00000000-0005-0000-0000-000007100000}"/>
    <cellStyle name="EYSubTotal 4 2" xfId="6964" xr:uid="{00000000-0005-0000-0000-000008100000}"/>
    <cellStyle name="EYSubTotal 4 2 2" xfId="9351" xr:uid="{00000000-0005-0000-0000-000009100000}"/>
    <cellStyle name="EYSubTotal 4 2 2 2" xfId="13482" xr:uid="{5FB17B32-A40F-433E-91EF-88F63007295C}"/>
    <cellStyle name="EYSubTotal 4 2 3" xfId="8159" xr:uid="{00000000-0005-0000-0000-00000A100000}"/>
    <cellStyle name="EYSubTotal 4 2 3 2" xfId="12291" xr:uid="{6171AFCB-FE71-49B5-88BC-D5FA59EE340D}"/>
    <cellStyle name="EYSubTotal 4 2 4" xfId="11639" xr:uid="{6D8E9630-131A-4262-8A6D-1CCE2E66B929}"/>
    <cellStyle name="EYSubTotal 4 3" xfId="8722" xr:uid="{00000000-0005-0000-0000-00000B100000}"/>
    <cellStyle name="EYSubTotal 4 3 2" xfId="12853" xr:uid="{6AB89FC1-2E08-4F82-BE00-B899FD657145}"/>
    <cellStyle name="EYSubTotal 4 4" xfId="8565" xr:uid="{00000000-0005-0000-0000-00000C100000}"/>
    <cellStyle name="EYSubTotal 4 4 2" xfId="12697" xr:uid="{BC143193-C8DD-47F5-AAF6-5C3DCC7707B2}"/>
    <cellStyle name="EYTotal" xfId="234" xr:uid="{00000000-0005-0000-0000-00000D100000}"/>
    <cellStyle name="EYWIP" xfId="235" xr:uid="{00000000-0005-0000-0000-00000E100000}"/>
    <cellStyle name="F2" xfId="1090" xr:uid="{00000000-0005-0000-0000-00000F100000}"/>
    <cellStyle name="F2 2" xfId="3214" xr:uid="{00000000-0005-0000-0000-000010100000}"/>
    <cellStyle name="F2 3" xfId="3668" xr:uid="{00000000-0005-0000-0000-000011100000}"/>
    <cellStyle name="F2 4" xfId="2151" xr:uid="{00000000-0005-0000-0000-000012100000}"/>
    <cellStyle name="F2_Mar 2019 Mvmts" xfId="3062" xr:uid="{00000000-0005-0000-0000-000013100000}"/>
    <cellStyle name="F3" xfId="1091" xr:uid="{00000000-0005-0000-0000-000014100000}"/>
    <cellStyle name="F3 2" xfId="3215" xr:uid="{00000000-0005-0000-0000-000015100000}"/>
    <cellStyle name="F3 3" xfId="3669" xr:uid="{00000000-0005-0000-0000-000016100000}"/>
    <cellStyle name="F3 4" xfId="2152" xr:uid="{00000000-0005-0000-0000-000017100000}"/>
    <cellStyle name="F3_Mar 2019 Mvmts" xfId="3063" xr:uid="{00000000-0005-0000-0000-000018100000}"/>
    <cellStyle name="F4" xfId="1092" xr:uid="{00000000-0005-0000-0000-000019100000}"/>
    <cellStyle name="F4 2" xfId="3216" xr:uid="{00000000-0005-0000-0000-00001A100000}"/>
    <cellStyle name="F4 3" xfId="3670" xr:uid="{00000000-0005-0000-0000-00001B100000}"/>
    <cellStyle name="F4 4" xfId="2153" xr:uid="{00000000-0005-0000-0000-00001C100000}"/>
    <cellStyle name="F4_Mar 2019 Mvmts" xfId="3064" xr:uid="{00000000-0005-0000-0000-00001D100000}"/>
    <cellStyle name="F5" xfId="1093" xr:uid="{00000000-0005-0000-0000-00001E100000}"/>
    <cellStyle name="F5 2" xfId="3217" xr:uid="{00000000-0005-0000-0000-00001F100000}"/>
    <cellStyle name="F5 3" xfId="3671" xr:uid="{00000000-0005-0000-0000-000020100000}"/>
    <cellStyle name="F5 4" xfId="2154" xr:uid="{00000000-0005-0000-0000-000021100000}"/>
    <cellStyle name="F5_Mar 2019 Mvmts" xfId="3065" xr:uid="{00000000-0005-0000-0000-000022100000}"/>
    <cellStyle name="F6" xfId="1094" xr:uid="{00000000-0005-0000-0000-000023100000}"/>
    <cellStyle name="F6 2" xfId="3218" xr:uid="{00000000-0005-0000-0000-000024100000}"/>
    <cellStyle name="F6 3" xfId="3672" xr:uid="{00000000-0005-0000-0000-000025100000}"/>
    <cellStyle name="F6 4" xfId="2155" xr:uid="{00000000-0005-0000-0000-000026100000}"/>
    <cellStyle name="F6_Mar 2019 Mvmts" xfId="3066" xr:uid="{00000000-0005-0000-0000-000027100000}"/>
    <cellStyle name="F7" xfId="1095" xr:uid="{00000000-0005-0000-0000-000028100000}"/>
    <cellStyle name="F7 2" xfId="3219" xr:uid="{00000000-0005-0000-0000-000029100000}"/>
    <cellStyle name="F7 3" xfId="3673" xr:uid="{00000000-0005-0000-0000-00002A100000}"/>
    <cellStyle name="F7 4" xfId="2156" xr:uid="{00000000-0005-0000-0000-00002B100000}"/>
    <cellStyle name="F7_Mar 2019 Mvmts" xfId="3067" xr:uid="{00000000-0005-0000-0000-00002C100000}"/>
    <cellStyle name="F8" xfId="1096" xr:uid="{00000000-0005-0000-0000-00002D100000}"/>
    <cellStyle name="F8 2" xfId="3220" xr:uid="{00000000-0005-0000-0000-00002E100000}"/>
    <cellStyle name="F8 3" xfId="3674" xr:uid="{00000000-0005-0000-0000-00002F100000}"/>
    <cellStyle name="F8 4" xfId="2157" xr:uid="{00000000-0005-0000-0000-000030100000}"/>
    <cellStyle name="F8_Mar 2019 Mvmts" xfId="3068" xr:uid="{00000000-0005-0000-0000-000031100000}"/>
    <cellStyle name="Factor" xfId="236" xr:uid="{00000000-0005-0000-0000-000032100000}"/>
    <cellStyle name="Feed Label" xfId="237" xr:uid="{00000000-0005-0000-0000-000033100000}"/>
    <cellStyle name="Feeder Field" xfId="238" xr:uid="{00000000-0005-0000-0000-000034100000}"/>
    <cellStyle name="Feeder Field 2" xfId="3472" xr:uid="{00000000-0005-0000-0000-000035100000}"/>
    <cellStyle name="Feeder Field 2 2" xfId="6012" xr:uid="{00000000-0005-0000-0000-000036100000}"/>
    <cellStyle name="Feeder Field 2 2 2" xfId="9124" xr:uid="{00000000-0005-0000-0000-000037100000}"/>
    <cellStyle name="Feeder Field 2 2 2 2" xfId="13255" xr:uid="{E9871094-FCE5-4985-B794-31E7BADC44FC}"/>
    <cellStyle name="Feeder Field 2 2 3" xfId="9514" xr:uid="{00000000-0005-0000-0000-000038100000}"/>
    <cellStyle name="Feeder Field 2 2 3 2" xfId="13645" xr:uid="{BF72BE4C-FD60-479E-9F27-BFB7F3634E22}"/>
    <cellStyle name="Feeder Field 2 2 4" xfId="11180" xr:uid="{4F754D57-245E-485E-8294-FEAB526DECE1}"/>
    <cellStyle name="Feeder Field 2 3" xfId="8460" xr:uid="{00000000-0005-0000-0000-000039100000}"/>
    <cellStyle name="Feeder Field 2 3 2" xfId="12592" xr:uid="{12117EBE-0471-42F4-A559-D05F81FD8DC2}"/>
    <cellStyle name="Feeder Field 2 4" xfId="9284" xr:uid="{00000000-0005-0000-0000-00003A100000}"/>
    <cellStyle name="Feeder Field 2 4 2" xfId="13415" xr:uid="{5E24C1C8-6B08-407C-A43B-6E5E1067DF66}"/>
    <cellStyle name="Feeder Field 2 5" xfId="10025" xr:uid="{B4015044-1EEB-4B70-9AE7-A83983FD5F07}"/>
    <cellStyle name="Feeder Field 3" xfId="4486" xr:uid="{00000000-0005-0000-0000-00003B100000}"/>
    <cellStyle name="Feeder Field 3 2" xfId="6830" xr:uid="{00000000-0005-0000-0000-00003C100000}"/>
    <cellStyle name="Feeder Field 3 2 2" xfId="9305" xr:uid="{00000000-0005-0000-0000-00003D100000}"/>
    <cellStyle name="Feeder Field 3 2 2 2" xfId="13436" xr:uid="{5EFC56BA-1C5B-4C14-BF71-9782C8FB8034}"/>
    <cellStyle name="Feeder Field 3 2 3" xfId="8185" xr:uid="{00000000-0005-0000-0000-00003E100000}"/>
    <cellStyle name="Feeder Field 3 2 3 2" xfId="12317" xr:uid="{1373697D-C0FD-4E8B-9ECA-227B4A81D353}"/>
    <cellStyle name="Feeder Field 3 2 4" xfId="11591" xr:uid="{C8E0BA47-E3F8-491E-9D47-58BBC3C7DD69}"/>
    <cellStyle name="Feeder Field 3 3" xfId="8666" xr:uid="{00000000-0005-0000-0000-00003F100000}"/>
    <cellStyle name="Feeder Field 3 3 2" xfId="12798" xr:uid="{766774A0-7890-42C4-88B8-EF8E4DFBC98B}"/>
    <cellStyle name="Feeder Field 3 4" xfId="8593" xr:uid="{00000000-0005-0000-0000-000040100000}"/>
    <cellStyle name="Feeder Field 3 4 2" xfId="12725" xr:uid="{2C5EB806-9D1D-487D-BF91-3ED1E7AF01B9}"/>
    <cellStyle name="Feeder Field 3 5" xfId="10404" xr:uid="{0B06D87D-8EE0-4E41-BDF0-16E9CFAD8D82}"/>
    <cellStyle name="Feeder Field 4" xfId="2508" xr:uid="{00000000-0005-0000-0000-000041100000}"/>
    <cellStyle name="Feeder Field 4 2" xfId="5769" xr:uid="{00000000-0005-0000-0000-000042100000}"/>
    <cellStyle name="Feeder Field 4 2 2" xfId="8998" xr:uid="{00000000-0005-0000-0000-000043100000}"/>
    <cellStyle name="Feeder Field 4 2 2 2" xfId="13129" xr:uid="{E66AD3B5-B5C8-42F0-85BC-4F00AA24D767}"/>
    <cellStyle name="Feeder Field 4 2 3" xfId="8389" xr:uid="{00000000-0005-0000-0000-000044100000}"/>
    <cellStyle name="Feeder Field 4 2 3 2" xfId="12521" xr:uid="{4C310D54-8351-46D3-8541-98D3BF09CFCD}"/>
    <cellStyle name="Feeder Field 5" xfId="4726" xr:uid="{00000000-0005-0000-0000-000045100000}"/>
    <cellStyle name="Feeder Field 5 2" xfId="6965" xr:uid="{00000000-0005-0000-0000-000046100000}"/>
    <cellStyle name="Feeder Field 5 2 2" xfId="9352" xr:uid="{00000000-0005-0000-0000-000047100000}"/>
    <cellStyle name="Feeder Field 5 2 2 2" xfId="13483" xr:uid="{E95D355B-04D6-4288-912D-55DDAEAB1AF1}"/>
    <cellStyle name="Feeder Field 5 2 3" xfId="8158" xr:uid="{00000000-0005-0000-0000-000048100000}"/>
    <cellStyle name="Feeder Field 5 2 3 2" xfId="12290" xr:uid="{0C5A7C4E-47E7-493E-B106-0C26E6D0E687}"/>
    <cellStyle name="Feeder Field 5 2 4" xfId="11640" xr:uid="{6F8D0B24-D054-4DA1-9936-2F5F6DD0DC0E}"/>
    <cellStyle name="Feeder Field 5 3" xfId="8723" xr:uid="{00000000-0005-0000-0000-000049100000}"/>
    <cellStyle name="Feeder Field 5 3 2" xfId="12854" xr:uid="{8129B1A9-C058-4534-9B86-BE6A3FB0F262}"/>
    <cellStyle name="Feeder Field 5 4" xfId="9532" xr:uid="{00000000-0005-0000-0000-00004A100000}"/>
    <cellStyle name="Feeder Field 5 4 2" xfId="13663" xr:uid="{B85FE34C-417E-498D-98F0-AD1271F5B56D}"/>
    <cellStyle name="FIYAT" xfId="1097" xr:uid="{00000000-0005-0000-0000-00004B100000}"/>
    <cellStyle name="FIYAT 2" xfId="2718" xr:uid="{00000000-0005-0000-0000-00004C100000}"/>
    <cellStyle name="FIYAT 3" xfId="2719" xr:uid="{00000000-0005-0000-0000-00004D100000}"/>
    <cellStyle name="FIYAT 4" xfId="3221" xr:uid="{00000000-0005-0000-0000-00004E100000}"/>
    <cellStyle name="FIYAT_0300 - Özkaynaklar" xfId="2916" xr:uid="{00000000-0005-0000-0000-00004F100000}"/>
    <cellStyle name="Fijo" xfId="2158" xr:uid="{00000000-0005-0000-0000-000050100000}"/>
    <cellStyle name="Financiero" xfId="2159" xr:uid="{00000000-0005-0000-0000-000051100000}"/>
    <cellStyle name="Fine" xfId="239" xr:uid="{00000000-0005-0000-0000-000052100000}"/>
    <cellStyle name="Fixed" xfId="240" xr:uid="{00000000-0005-0000-0000-000053100000}"/>
    <cellStyle name="Fixed 2" xfId="3585" xr:uid="{00000000-0005-0000-0000-000054100000}"/>
    <cellStyle name="Fixed 3" xfId="2160" xr:uid="{00000000-0005-0000-0000-000055100000}"/>
    <cellStyle name="Flag" xfId="241" xr:uid="{00000000-0005-0000-0000-000056100000}"/>
    <cellStyle name="Flag 2" xfId="242" xr:uid="{00000000-0005-0000-0000-000057100000}"/>
    <cellStyle name="Footnote" xfId="2802" xr:uid="{00000000-0005-0000-0000-000058100000}"/>
    <cellStyle name="fourdecplace" xfId="2803" xr:uid="{00000000-0005-0000-0000-000059100000}"/>
    <cellStyle name="From" xfId="243" xr:uid="{00000000-0005-0000-0000-00005A100000}"/>
    <cellStyle name="FRxAmtStyle" xfId="244" xr:uid="{00000000-0005-0000-0000-00005B100000}"/>
    <cellStyle name="FRxAmtStyle 2" xfId="245" xr:uid="{00000000-0005-0000-0000-00005C100000}"/>
    <cellStyle name="FRxCurrStyle" xfId="246" xr:uid="{00000000-0005-0000-0000-00005D100000}"/>
    <cellStyle name="FRxCurrStyle 2" xfId="247" xr:uid="{00000000-0005-0000-0000-00005E100000}"/>
    <cellStyle name="FRxPcntStyle" xfId="248" xr:uid="{00000000-0005-0000-0000-00005F100000}"/>
    <cellStyle name="FRxPcntStyle 2" xfId="249" xr:uid="{00000000-0005-0000-0000-000060100000}"/>
    <cellStyle name="FS_reporting" xfId="250" xr:uid="{00000000-0005-0000-0000-000061100000}"/>
    <cellStyle name="Gap" xfId="251" xr:uid="{00000000-0005-0000-0000-000062100000}"/>
    <cellStyle name="General" xfId="252" xr:uid="{00000000-0005-0000-0000-000063100000}"/>
    <cellStyle name="Giriş" xfId="1098" xr:uid="{00000000-0005-0000-0000-000064100000}"/>
    <cellStyle name="Giriş 2" xfId="3222" xr:uid="{00000000-0005-0000-0000-000065100000}"/>
    <cellStyle name="Giriş 2 2" xfId="5829" xr:uid="{00000000-0005-0000-0000-000066100000}"/>
    <cellStyle name="Giriş 2 2 2" xfId="9034" xr:uid="{00000000-0005-0000-0000-000067100000}"/>
    <cellStyle name="Giriş 2 2 2 2" xfId="13165" xr:uid="{92DEEA5D-8FFC-4A6C-B138-55905F2AC37F}"/>
    <cellStyle name="Giriş 2 2 3" xfId="8120" xr:uid="{00000000-0005-0000-0000-000068100000}"/>
    <cellStyle name="Giriş 2 2 3 2" xfId="12252" xr:uid="{459E6259-5EDC-489F-A77D-EDF2091525AA}"/>
    <cellStyle name="Giriş 2 2 4" xfId="11036" xr:uid="{76863FFE-917E-4B6C-8F19-792541C21168}"/>
    <cellStyle name="Giriş 2 3" xfId="8219" xr:uid="{00000000-0005-0000-0000-000069100000}"/>
    <cellStyle name="Giriş 2 3 2" xfId="12351" xr:uid="{BA59F83D-0533-422A-89DC-42C19A863CC6}"/>
    <cellStyle name="Giriş 2 4" xfId="9905" xr:uid="{602426E1-E7BA-415E-8805-65837D2AECE9}"/>
    <cellStyle name="Giriş 3" xfId="3324" xr:uid="{00000000-0005-0000-0000-00006A100000}"/>
    <cellStyle name="Giriş 3 2" xfId="5883" xr:uid="{00000000-0005-0000-0000-00006B100000}"/>
    <cellStyle name="Giriş 3 2 2" xfId="9059" xr:uid="{00000000-0005-0000-0000-00006C100000}"/>
    <cellStyle name="Giriş 3 2 2 2" xfId="13190" xr:uid="{D9E0ED34-611E-4CD8-ACE3-A97574F757C6}"/>
    <cellStyle name="Giriş 3 2 3" xfId="8861" xr:uid="{00000000-0005-0000-0000-00006D100000}"/>
    <cellStyle name="Giriş 3 2 3 2" xfId="12992" xr:uid="{C3DCAD49-FE79-4DFA-AA49-EAD7999F304C}"/>
    <cellStyle name="Giriş 3 2 4" xfId="11088" xr:uid="{01FA70CD-ED42-45E8-A5E4-89D3871EABD9}"/>
    <cellStyle name="Giriş 3 3" xfId="8409" xr:uid="{00000000-0005-0000-0000-00006E100000}"/>
    <cellStyle name="Giriş 3 3 2" xfId="12541" xr:uid="{D85A1041-D92A-4697-83FF-F5AF70216F2C}"/>
    <cellStyle name="Giriş 3 4" xfId="8265" xr:uid="{00000000-0005-0000-0000-00006F100000}"/>
    <cellStyle name="Giriş 3 4 2" xfId="12397" xr:uid="{FEE49AFA-ABCE-4943-93CC-C87BA8A89857}"/>
    <cellStyle name="Giriş 3 5" xfId="9954" xr:uid="{A673F635-5D4E-4EED-938E-36D2A3731C9A}"/>
    <cellStyle name="Giriş 4" xfId="4822" xr:uid="{00000000-0005-0000-0000-000070100000}"/>
    <cellStyle name="Giriş 4 2" xfId="7061" xr:uid="{00000000-0005-0000-0000-000071100000}"/>
    <cellStyle name="Giriş 4 2 2" xfId="9401" xr:uid="{00000000-0005-0000-0000-000072100000}"/>
    <cellStyle name="Giriş 4 2 2 2" xfId="13532" xr:uid="{AAEA962F-97D9-42D9-9EE1-C0B221DBAA46}"/>
    <cellStyle name="Giriş 4 2 3" xfId="8128" xr:uid="{00000000-0005-0000-0000-000073100000}"/>
    <cellStyle name="Giriş 4 2 3 2" xfId="12260" xr:uid="{F3E387CA-DBB3-4439-88EE-712EE406DFBF}"/>
    <cellStyle name="Giriş 4 2 4" xfId="11709" xr:uid="{A7BD0521-286F-48EB-AEF5-EF148AE8AE0D}"/>
    <cellStyle name="Giriş 4 3" xfId="8772" xr:uid="{00000000-0005-0000-0000-000074100000}"/>
    <cellStyle name="Giriş 4 3 2" xfId="12903" xr:uid="{3E1F4F2C-20AE-43BD-86DE-C4643F9AF696}"/>
    <cellStyle name="Giriş 4 4" xfId="9243" xr:uid="{00000000-0005-0000-0000-000075100000}"/>
    <cellStyle name="Giriş 4 4 2" xfId="13374" xr:uid="{920EDBEC-DB3B-4FDF-B464-9DA7D9B8C977}"/>
    <cellStyle name="Giriş_Mar 2019 Mvmts" xfId="3069" xr:uid="{00000000-0005-0000-0000-000076100000}"/>
    <cellStyle name="Good 2" xfId="1099" xr:uid="{00000000-0005-0000-0000-000077100000}"/>
    <cellStyle name="Good 2 2" xfId="3223" xr:uid="{00000000-0005-0000-0000-000078100000}"/>
    <cellStyle name="Good 2_Mar 2019 Mvmts" xfId="3070" xr:uid="{00000000-0005-0000-0000-000079100000}"/>
    <cellStyle name="Good 3" xfId="1100" xr:uid="{00000000-0005-0000-0000-00007A100000}"/>
    <cellStyle name="Good 3 2" xfId="3224" xr:uid="{00000000-0005-0000-0000-00007B100000}"/>
    <cellStyle name="Good 3 3" xfId="2403" xr:uid="{00000000-0005-0000-0000-00007C100000}"/>
    <cellStyle name="Good 3_Mar 2019 Mvmts" xfId="3071" xr:uid="{00000000-0005-0000-0000-00007D100000}"/>
    <cellStyle name="Good 4" xfId="2720" xr:uid="{00000000-0005-0000-0000-00007E100000}"/>
    <cellStyle name="Good 5" xfId="2721" xr:uid="{00000000-0005-0000-0000-00007F100000}"/>
    <cellStyle name="Grey" xfId="1101" xr:uid="{00000000-0005-0000-0000-000080100000}"/>
    <cellStyle name="Greyed out" xfId="253" xr:uid="{00000000-0005-0000-0000-000081100000}"/>
    <cellStyle name="GRUP" xfId="1102" xr:uid="{00000000-0005-0000-0000-000082100000}"/>
    <cellStyle name="GRUP 2" xfId="2722" xr:uid="{00000000-0005-0000-0000-000083100000}"/>
    <cellStyle name="GRUP 3" xfId="2723" xr:uid="{00000000-0005-0000-0000-000084100000}"/>
    <cellStyle name="GRUP_ANALIZ" xfId="2724" xr:uid="{00000000-0005-0000-0000-000085100000}"/>
    <cellStyle name="hard no." xfId="254" xr:uid="{00000000-0005-0000-0000-000086100000}"/>
    <cellStyle name="hard no. 2" xfId="3473" xr:uid="{00000000-0005-0000-0000-000087100000}"/>
    <cellStyle name="hard no. 2 2" xfId="6013" xr:uid="{00000000-0005-0000-0000-000088100000}"/>
    <cellStyle name="hard no. 2 2 2" xfId="8924" xr:uid="{00000000-0005-0000-0000-000089100000}"/>
    <cellStyle name="hard no. 2 2 2 2" xfId="13055" xr:uid="{FEA70ED8-0FE8-4757-ADD0-AB9A51528C54}"/>
    <cellStyle name="hard no. 2 2 3" xfId="11181" xr:uid="{AF7A0525-BF37-4B97-9B21-C0DE9D30C3DC}"/>
    <cellStyle name="hard no. 2 3" xfId="8461" xr:uid="{00000000-0005-0000-0000-00008A100000}"/>
    <cellStyle name="hard no. 2 3 2" xfId="12593" xr:uid="{5A28FB55-0167-4584-B144-A69CA8769AA2}"/>
    <cellStyle name="hard no. 2 4" xfId="8626" xr:uid="{00000000-0005-0000-0000-00008B100000}"/>
    <cellStyle name="hard no. 2 4 2" xfId="12758" xr:uid="{D2DB22FE-3C70-4116-AD69-F0002F1ADE0D}"/>
    <cellStyle name="hard no. 3" xfId="3586" xr:uid="{00000000-0005-0000-0000-00008C100000}"/>
    <cellStyle name="hard no. 3 2" xfId="6107" xr:uid="{00000000-0005-0000-0000-00008D100000}"/>
    <cellStyle name="hard no. 3 2 2" xfId="9177" xr:uid="{00000000-0005-0000-0000-00008E100000}"/>
    <cellStyle name="hard no. 3 2 2 2" xfId="13308" xr:uid="{95DD5219-17DE-4692-9EEA-F47E685A5355}"/>
    <cellStyle name="hard no. 3 2 3" xfId="9275" xr:uid="{00000000-0005-0000-0000-00008F100000}"/>
    <cellStyle name="hard no. 3 2 3 2" xfId="13406" xr:uid="{D41F374E-FF46-4AF7-BCA4-84E064163279}"/>
    <cellStyle name="hard no. 3 2 4" xfId="11240" xr:uid="{CB2A2AB0-85BB-4581-9B80-51E1E6BF12BE}"/>
    <cellStyle name="hard no. 3 3" xfId="8515" xr:uid="{00000000-0005-0000-0000-000090100000}"/>
    <cellStyle name="hard no. 3 3 2" xfId="12647" xr:uid="{A7E5949C-1ED6-4AAC-B015-008037723D4A}"/>
    <cellStyle name="hard no. 3 4" xfId="8776" xr:uid="{00000000-0005-0000-0000-000091100000}"/>
    <cellStyle name="hard no. 3 4 2" xfId="12907" xr:uid="{6253D4DD-F9E2-443F-91C3-D3EB2B67EA46}"/>
    <cellStyle name="hard no. 4" xfId="2509" xr:uid="{00000000-0005-0000-0000-000092100000}"/>
    <cellStyle name="hard no. 4 2" xfId="5770" xr:uid="{00000000-0005-0000-0000-000093100000}"/>
    <cellStyle name="hard no. 4 2 2" xfId="8999" xr:uid="{00000000-0005-0000-0000-000094100000}"/>
    <cellStyle name="hard no. 4 2 2 2" xfId="13130" xr:uid="{16E5669C-CEB3-46FB-8C7E-E4A573AA338D}"/>
    <cellStyle name="hard no. 4 2 3" xfId="8242" xr:uid="{00000000-0005-0000-0000-000095100000}"/>
    <cellStyle name="hard no. 4 2 3 2" xfId="12374" xr:uid="{4086D782-4AE7-4DED-89AD-558B320A886A}"/>
    <cellStyle name="hard no. 4 2 4" xfId="11001" xr:uid="{05E8933A-5331-4A72-A875-1E8E1F70C74C}"/>
    <cellStyle name="hard no. 4 3" xfId="9872" xr:uid="{8FD03886-2951-4D97-A425-EACD2DFA688B}"/>
    <cellStyle name="hard no. 5" xfId="4727" xr:uid="{00000000-0005-0000-0000-000096100000}"/>
    <cellStyle name="hard no. 5 2" xfId="6966" xr:uid="{00000000-0005-0000-0000-000097100000}"/>
    <cellStyle name="hard no. 5 2 2" xfId="9353" xr:uid="{00000000-0005-0000-0000-000098100000}"/>
    <cellStyle name="hard no. 5 2 2 2" xfId="13484" xr:uid="{B01F55DB-16DD-4B8E-A6FC-FF242413DA85}"/>
    <cellStyle name="hard no. 5 2 3" xfId="8157" xr:uid="{00000000-0005-0000-0000-000099100000}"/>
    <cellStyle name="hard no. 5 2 3 2" xfId="12289" xr:uid="{6965A944-6DA8-48DC-B651-AEBCEE2A425D}"/>
    <cellStyle name="hard no. 5 2 4" xfId="11641" xr:uid="{C3CD9E9E-49C7-4B8B-8D12-B1375471878B}"/>
    <cellStyle name="hard no. 5 3" xfId="8724" xr:uid="{00000000-0005-0000-0000-00009A100000}"/>
    <cellStyle name="hard no. 5 3 2" xfId="12855" xr:uid="{32D5D874-5CD8-4B07-8BEB-F38AA9D4A937}"/>
    <cellStyle name="hard no. 5 4" xfId="8939" xr:uid="{00000000-0005-0000-0000-00009B100000}"/>
    <cellStyle name="hard no. 5 4 2" xfId="13070" xr:uid="{6E4F241D-FD05-46B3-84CC-54D0C6151273}"/>
    <cellStyle name="hard no. 5 5" xfId="10442" xr:uid="{FD274F0B-BEF0-4F63-979C-1EDC047A45A9}"/>
    <cellStyle name="Header" xfId="255" xr:uid="{00000000-0005-0000-0000-00009C100000}"/>
    <cellStyle name="Header - Style1" xfId="2161" xr:uid="{00000000-0005-0000-0000-00009D100000}"/>
    <cellStyle name="HEADER 2" xfId="2725" xr:uid="{00000000-0005-0000-0000-00009E100000}"/>
    <cellStyle name="HEADER 3" xfId="2726" xr:uid="{00000000-0005-0000-0000-00009F100000}"/>
    <cellStyle name="Header 4" xfId="3587" xr:uid="{00000000-0005-0000-0000-0000A0100000}"/>
    <cellStyle name="HEADER 5" xfId="2067" xr:uid="{00000000-0005-0000-0000-0000A1100000}"/>
    <cellStyle name="Header_0300 - Özkaynaklar" xfId="2917" xr:uid="{00000000-0005-0000-0000-0000A2100000}"/>
    <cellStyle name="Header1" xfId="256" xr:uid="{00000000-0005-0000-0000-0000A3100000}"/>
    <cellStyle name="Header1 2" xfId="3588" xr:uid="{00000000-0005-0000-0000-0000A4100000}"/>
    <cellStyle name="Header1 3" xfId="2068" xr:uid="{00000000-0005-0000-0000-0000A5100000}"/>
    <cellStyle name="Header2" xfId="257" xr:uid="{00000000-0005-0000-0000-0000A6100000}"/>
    <cellStyle name="Header2 2" xfId="3589" xr:uid="{00000000-0005-0000-0000-0000A7100000}"/>
    <cellStyle name="Header2 2 2" xfId="6108" xr:uid="{00000000-0005-0000-0000-0000A8100000}"/>
    <cellStyle name="Header2 2 2 2" xfId="9178" xr:uid="{00000000-0005-0000-0000-0000A9100000}"/>
    <cellStyle name="Header2 2 2 2 2" xfId="13309" xr:uid="{1D002F82-B367-4EF0-8603-23999016C7BC}"/>
    <cellStyle name="Header2 2 2 3" xfId="8612" xr:uid="{00000000-0005-0000-0000-0000AA100000}"/>
    <cellStyle name="Header2 2 2 3 2" xfId="12744" xr:uid="{496B22D5-9F7F-4155-A9E7-D89125364550}"/>
    <cellStyle name="Header2 2 2 4" xfId="11241" xr:uid="{387E78C6-48EA-40F2-90A9-9601BA398877}"/>
    <cellStyle name="Header2 2 3" xfId="8516" xr:uid="{00000000-0005-0000-0000-0000AB100000}"/>
    <cellStyle name="Header2 2 3 2" xfId="12648" xr:uid="{A8B491FF-CCE6-43A9-8291-D0C3806D79BE}"/>
    <cellStyle name="Header2 2 4" xfId="8535" xr:uid="{00000000-0005-0000-0000-0000AC100000}"/>
    <cellStyle name="Header2 2 4 2" xfId="12667" xr:uid="{CBA48C63-9306-4519-BCBA-B7B0E9672DD7}"/>
    <cellStyle name="HEADER2 3" xfId="2069" xr:uid="{00000000-0005-0000-0000-0000AD100000}"/>
    <cellStyle name="Header2 4" xfId="4728" xr:uid="{00000000-0005-0000-0000-0000AE100000}"/>
    <cellStyle name="Header2 4 2" xfId="6967" xr:uid="{00000000-0005-0000-0000-0000AF100000}"/>
    <cellStyle name="Header2 4 2 2" xfId="9354" xr:uid="{00000000-0005-0000-0000-0000B0100000}"/>
    <cellStyle name="Header2 4 2 2 2" xfId="13485" xr:uid="{AB944608-69DA-4F56-9AF1-D841A38AE850}"/>
    <cellStyle name="Header2 4 2 3" xfId="8156" xr:uid="{00000000-0005-0000-0000-0000B1100000}"/>
    <cellStyle name="Header2 4 2 3 2" xfId="12288" xr:uid="{3AE108A5-1F49-4C4B-8AE9-9D3BDDA69601}"/>
    <cellStyle name="Header2 4 2 4" xfId="11642" xr:uid="{4B12432C-15F3-44E1-956D-ED0045020F3D}"/>
    <cellStyle name="Header2 4 3" xfId="8725" xr:uid="{00000000-0005-0000-0000-0000B2100000}"/>
    <cellStyle name="Header2 4 3 2" xfId="12856" xr:uid="{BABE08A5-DA70-4DAD-B946-26FA11393CBB}"/>
    <cellStyle name="Header2 4 4" xfId="9459" xr:uid="{00000000-0005-0000-0000-0000B3100000}"/>
    <cellStyle name="Header2 4 4 2" xfId="13590" xr:uid="{B242EDDD-2662-4862-80B6-34410E02F748}"/>
    <cellStyle name="Header2 5" xfId="4890" xr:uid="{00000000-0005-0000-0000-0000B4100000}"/>
    <cellStyle name="Header2 5 2" xfId="7129" xr:uid="{00000000-0005-0000-0000-0000B5100000}"/>
    <cellStyle name="Header2 5 2 2" xfId="9436" xr:uid="{00000000-0005-0000-0000-0000B6100000}"/>
    <cellStyle name="Header2 5 2 2 2" xfId="13567" xr:uid="{87F09843-FB99-4FA4-963F-97A46B2F45E9}"/>
    <cellStyle name="Header2 5 2 3" xfId="8302" xr:uid="{00000000-0005-0000-0000-0000B7100000}"/>
    <cellStyle name="Header2 5 2 3 2" xfId="12434" xr:uid="{B6A1280E-707C-46C2-95FC-843EDEC2129D}"/>
    <cellStyle name="Header2 5 2 4" xfId="11764" xr:uid="{AD9F0FB4-F257-41B2-92DE-7CFA0A2BB596}"/>
    <cellStyle name="Header2 5 3" xfId="8806" xr:uid="{00000000-0005-0000-0000-0000B8100000}"/>
    <cellStyle name="Header2 5 3 2" xfId="12937" xr:uid="{4E38EBF2-8ADB-499D-8345-39137D954580}"/>
    <cellStyle name="Header2 5 4" xfId="8592" xr:uid="{00000000-0005-0000-0000-0000B9100000}"/>
    <cellStyle name="Header2 5 4 2" xfId="12724" xr:uid="{4F602EBF-D191-41ED-85BB-E7A176DC2719}"/>
    <cellStyle name="Header2 6" xfId="5234" xr:uid="{00000000-0005-0000-0000-0000BA100000}"/>
    <cellStyle name="Header2 6 2" xfId="8874" xr:uid="{00000000-0005-0000-0000-0000BB100000}"/>
    <cellStyle name="Header2 6 2 2" xfId="13005" xr:uid="{37117CC9-F09B-4605-BCDB-53364C9B2363}"/>
    <cellStyle name="Header2 6 3" xfId="9257" xr:uid="{00000000-0005-0000-0000-0000BC100000}"/>
    <cellStyle name="Header2 6 3 2" xfId="13388" xr:uid="{486B38E1-3480-4317-8206-3C988FFEFE59}"/>
    <cellStyle name="Header2 6 4" xfId="10692" xr:uid="{7AF71A27-D389-4BB3-8C94-41C88887F65B}"/>
    <cellStyle name="Header2 7" xfId="7469" xr:uid="{00000000-0005-0000-0000-0000BD100000}"/>
    <cellStyle name="Header2 7 2" xfId="9497" xr:uid="{00000000-0005-0000-0000-0000BE100000}"/>
    <cellStyle name="Header2 7 2 2" xfId="13628" xr:uid="{2F88645C-B749-426B-95CC-20F9810D044C}"/>
    <cellStyle name="Header2 7 3" xfId="9601" xr:uid="{00000000-0005-0000-0000-0000BF100000}"/>
    <cellStyle name="Header2 7 3 2" xfId="13732" xr:uid="{5E80CBC4-4C25-441E-A01D-8D524FF19565}"/>
    <cellStyle name="Header2 7 4" xfId="11939" xr:uid="{976556E2-83FA-4B86-8A12-8989A6893B56}"/>
    <cellStyle name="Header2 8" xfId="8112" xr:uid="{00000000-0005-0000-0000-0000C0100000}"/>
    <cellStyle name="Header2 8 2" xfId="12247" xr:uid="{D5C02691-DE58-4C5D-8D59-0C74E12CBB07}"/>
    <cellStyle name="Header2 9" xfId="9622" xr:uid="{140CAFAE-2FD5-4014-9A3C-15D93A4B801A}"/>
    <cellStyle name="HEADING1" xfId="2510" xr:uid="{00000000-0005-0000-0000-0000C1100000}"/>
    <cellStyle name="HEADING2" xfId="2511" xr:uid="{00000000-0005-0000-0000-0000C2100000}"/>
    <cellStyle name="Heading" xfId="258" xr:uid="{00000000-0005-0000-0000-0000C3100000}"/>
    <cellStyle name="Heading 1 2" xfId="1103" xr:uid="{00000000-0005-0000-0000-0000C4100000}"/>
    <cellStyle name="Heading 1 2 2" xfId="3225" xr:uid="{00000000-0005-0000-0000-0000C5100000}"/>
    <cellStyle name="Heading 1 2_Mar 2019 Mvmts" xfId="3072" xr:uid="{00000000-0005-0000-0000-0000C6100000}"/>
    <cellStyle name="Heading 1 3" xfId="1104" xr:uid="{00000000-0005-0000-0000-0000C7100000}"/>
    <cellStyle name="Heading 1 3 2" xfId="3226" xr:uid="{00000000-0005-0000-0000-0000C8100000}"/>
    <cellStyle name="Heading 1 3 3" xfId="2404" xr:uid="{00000000-0005-0000-0000-0000C9100000}"/>
    <cellStyle name="Heading 1 3_Mar 2019 Mvmts" xfId="3073" xr:uid="{00000000-0005-0000-0000-0000CA100000}"/>
    <cellStyle name="Heading 1 4" xfId="2727" xr:uid="{00000000-0005-0000-0000-0000CB100000}"/>
    <cellStyle name="Heading 1 5" xfId="2728" xr:uid="{00000000-0005-0000-0000-0000CC100000}"/>
    <cellStyle name="Heading 2 2" xfId="1105" xr:uid="{00000000-0005-0000-0000-0000CD100000}"/>
    <cellStyle name="Heading 2 2 2" xfId="3227" xr:uid="{00000000-0005-0000-0000-0000CE100000}"/>
    <cellStyle name="Heading 2 2_Mar 2019 Mvmts" xfId="3074" xr:uid="{00000000-0005-0000-0000-0000CF100000}"/>
    <cellStyle name="Heading 2 3" xfId="1106" xr:uid="{00000000-0005-0000-0000-0000D0100000}"/>
    <cellStyle name="Heading 2 3 2" xfId="3228" xr:uid="{00000000-0005-0000-0000-0000D1100000}"/>
    <cellStyle name="Heading 2 3 3" xfId="2405" xr:uid="{00000000-0005-0000-0000-0000D2100000}"/>
    <cellStyle name="Heading 2 3_Mar 2019 Mvmts" xfId="3075" xr:uid="{00000000-0005-0000-0000-0000D3100000}"/>
    <cellStyle name="Heading 2 4" xfId="2729" xr:uid="{00000000-0005-0000-0000-0000D4100000}"/>
    <cellStyle name="Heading 2 5" xfId="2730" xr:uid="{00000000-0005-0000-0000-0000D5100000}"/>
    <cellStyle name="Heading 3 2" xfId="1107" xr:uid="{00000000-0005-0000-0000-0000D6100000}"/>
    <cellStyle name="Heading 3 2 2" xfId="3229" xr:uid="{00000000-0005-0000-0000-0000D7100000}"/>
    <cellStyle name="Heading 3 2_Mar 2019 Mvmts" xfId="3076" xr:uid="{00000000-0005-0000-0000-0000D8100000}"/>
    <cellStyle name="Heading 3 3" xfId="1108" xr:uid="{00000000-0005-0000-0000-0000D9100000}"/>
    <cellStyle name="Heading 3 3 2" xfId="3230" xr:uid="{00000000-0005-0000-0000-0000DA100000}"/>
    <cellStyle name="Heading 3 3 3" xfId="2406" xr:uid="{00000000-0005-0000-0000-0000DB100000}"/>
    <cellStyle name="Heading 3 3_Mar 2019 Mvmts" xfId="3077" xr:uid="{00000000-0005-0000-0000-0000DC100000}"/>
    <cellStyle name="Heading 3 4" xfId="2731" xr:uid="{00000000-0005-0000-0000-0000DD100000}"/>
    <cellStyle name="Heading 3 5" xfId="2732" xr:uid="{00000000-0005-0000-0000-0000DE100000}"/>
    <cellStyle name="Heading 4 2" xfId="1109" xr:uid="{00000000-0005-0000-0000-0000DF100000}"/>
    <cellStyle name="Heading 4 2 2" xfId="3231" xr:uid="{00000000-0005-0000-0000-0000E0100000}"/>
    <cellStyle name="Heading 4 2_Mar 2019 Mvmts" xfId="3078" xr:uid="{00000000-0005-0000-0000-0000E1100000}"/>
    <cellStyle name="Heading 4 3" xfId="1110" xr:uid="{00000000-0005-0000-0000-0000E2100000}"/>
    <cellStyle name="Heading 4 3 2" xfId="3232" xr:uid="{00000000-0005-0000-0000-0000E3100000}"/>
    <cellStyle name="Heading 4 3 3" xfId="2407" xr:uid="{00000000-0005-0000-0000-0000E4100000}"/>
    <cellStyle name="Heading 4 3_Mar 2019 Mvmts" xfId="3079" xr:uid="{00000000-0005-0000-0000-0000E5100000}"/>
    <cellStyle name="Heading 4 4" xfId="2733" xr:uid="{00000000-0005-0000-0000-0000E6100000}"/>
    <cellStyle name="Heading 4 5" xfId="2734" xr:uid="{00000000-0005-0000-0000-0000E7100000}"/>
    <cellStyle name="Heading 5" xfId="3590" xr:uid="{00000000-0005-0000-0000-0000E8100000}"/>
    <cellStyle name="Heading 6" xfId="4540" xr:uid="{00000000-0005-0000-0000-0000E9100000}"/>
    <cellStyle name="Heading 7" xfId="2162" xr:uid="{00000000-0005-0000-0000-0000EA100000}"/>
    <cellStyle name="Heading1" xfId="259" xr:uid="{00000000-0005-0000-0000-0000EB100000}"/>
    <cellStyle name="Heading2" xfId="260" xr:uid="{00000000-0005-0000-0000-0000EC100000}"/>
    <cellStyle name="Heading3" xfId="261" xr:uid="{00000000-0005-0000-0000-0000ED100000}"/>
    <cellStyle name="Heading3 2" xfId="3346" xr:uid="{00000000-0005-0000-0000-0000EE100000}"/>
    <cellStyle name="Heading3 2 2" xfId="5903" xr:uid="{00000000-0005-0000-0000-0000EF100000}"/>
    <cellStyle name="Heading3 2 2 2" xfId="9079" xr:uid="{00000000-0005-0000-0000-0000F0100000}"/>
    <cellStyle name="Heading3 2 2 2 2" xfId="13210" xr:uid="{8C8DFC55-6920-42F7-B7A5-DFDBB03C0B30}"/>
    <cellStyle name="Heading3 2 2 3" xfId="11108" xr:uid="{629B119F-BA72-415F-8B41-53A235D30D80}"/>
    <cellStyle name="Heading3 2 3" xfId="9958" xr:uid="{04595D2A-84F2-49CE-A71C-8F817FF42678}"/>
    <cellStyle name="Heading3 3" xfId="3591" xr:uid="{00000000-0005-0000-0000-0000F1100000}"/>
    <cellStyle name="Heading3 4" xfId="4431" xr:uid="{00000000-0005-0000-0000-0000F2100000}"/>
    <cellStyle name="Heading3 4 2" xfId="6775" xr:uid="{00000000-0005-0000-0000-0000F3100000}"/>
    <cellStyle name="Heading3 4 2 2" xfId="9288" xr:uid="{00000000-0005-0000-0000-0000F4100000}"/>
    <cellStyle name="Heading3 4 2 2 2" xfId="13419" xr:uid="{C095BE39-473B-48E5-BE83-C4F7E98CF303}"/>
    <cellStyle name="Heading3 4 2 3" xfId="11573" xr:uid="{43F60754-54DF-4B4B-BC60-4ABA0B70E5BE}"/>
    <cellStyle name="Heading3 4 3" xfId="10388" xr:uid="{83C547D3-84F5-420A-ACBC-25D449B8BB88}"/>
    <cellStyle name="Heading3 5" xfId="2163" xr:uid="{00000000-0005-0000-0000-0000F5100000}"/>
    <cellStyle name="Heading3 5 2" xfId="5697" xr:uid="{00000000-0005-0000-0000-0000F6100000}"/>
    <cellStyle name="Heading3 5 2 2" xfId="8973" xr:uid="{00000000-0005-0000-0000-0000F7100000}"/>
    <cellStyle name="Heading3 5 2 2 2" xfId="13104" xr:uid="{491F181A-A893-4F0A-B4CD-EF287AF5B0B4}"/>
    <cellStyle name="Heading3 5 2 3" xfId="10967" xr:uid="{26906513-8D2F-40C7-B579-4EC1E7187841}"/>
    <cellStyle name="Heading3 5 3" xfId="9840" xr:uid="{1A0F6FF7-BB35-4C19-A003-B3A2436546C1}"/>
    <cellStyle name="Heading4" xfId="262" xr:uid="{00000000-0005-0000-0000-0000F8100000}"/>
    <cellStyle name="Heading5" xfId="263" xr:uid="{00000000-0005-0000-0000-0000F9100000}"/>
    <cellStyle name="Heading6" xfId="264" xr:uid="{00000000-0005-0000-0000-0000FA100000}"/>
    <cellStyle name="Hesaplama" xfId="1111" xr:uid="{00000000-0005-0000-0000-0000FB100000}"/>
    <cellStyle name="Hesaplama 2" xfId="3233" xr:uid="{00000000-0005-0000-0000-0000FC100000}"/>
    <cellStyle name="Hesaplama 2 2" xfId="5830" xr:uid="{00000000-0005-0000-0000-0000FD100000}"/>
    <cellStyle name="Hesaplama 2 2 2" xfId="9035" xr:uid="{00000000-0005-0000-0000-0000FE100000}"/>
    <cellStyle name="Hesaplama 2 2 2 2" xfId="13166" xr:uid="{E621D7A8-DA39-4C01-848C-F0F48F4BBF7C}"/>
    <cellStyle name="Hesaplama 2 2 3" xfId="8377" xr:uid="{00000000-0005-0000-0000-0000FF100000}"/>
    <cellStyle name="Hesaplama 2 2 3 2" xfId="12509" xr:uid="{F9271392-C368-434C-BB8F-59AAC2D8FCDF}"/>
    <cellStyle name="Hesaplama 2 2 4" xfId="11037" xr:uid="{045AC8C6-9844-4858-8066-CB76A7C96869}"/>
    <cellStyle name="Hesaplama 2 3" xfId="9274" xr:uid="{00000000-0005-0000-0000-000000110000}"/>
    <cellStyle name="Hesaplama 2 3 2" xfId="13405" xr:uid="{5AC797F7-35AE-4331-A028-27D09E950C7A}"/>
    <cellStyle name="Hesaplama 2 4" xfId="9906" xr:uid="{C1BCFD0D-4023-45F8-978B-4643A4E95E17}"/>
    <cellStyle name="Hesaplama 3" xfId="3325" xr:uid="{00000000-0005-0000-0000-000001110000}"/>
    <cellStyle name="Hesaplama 3 2" xfId="5884" xr:uid="{00000000-0005-0000-0000-000002110000}"/>
    <cellStyle name="Hesaplama 3 2 2" xfId="9060" xr:uid="{00000000-0005-0000-0000-000003110000}"/>
    <cellStyle name="Hesaplama 3 2 2 2" xfId="13191" xr:uid="{EC7A82F2-FDF5-45C1-960A-6C22F702633D}"/>
    <cellStyle name="Hesaplama 3 2 3" xfId="8979" xr:uid="{00000000-0005-0000-0000-000004110000}"/>
    <cellStyle name="Hesaplama 3 2 3 2" xfId="13110" xr:uid="{D5722A90-3037-4914-9956-5CE713E7553B}"/>
    <cellStyle name="Hesaplama 3 2 4" xfId="11089" xr:uid="{B2922300-93C0-4CE4-BE48-5A5E052CD34F}"/>
    <cellStyle name="Hesaplama 3 3" xfId="8410" xr:uid="{00000000-0005-0000-0000-000005110000}"/>
    <cellStyle name="Hesaplama 3 3 2" xfId="12542" xr:uid="{9B050CF4-429B-42C2-AECB-ABB8E87F4096}"/>
    <cellStyle name="Hesaplama 3 4" xfId="9526" xr:uid="{00000000-0005-0000-0000-000006110000}"/>
    <cellStyle name="Hesaplama 3 4 2" xfId="13657" xr:uid="{845C92AB-DDAD-4A08-8D6C-2D892A8CE18F}"/>
    <cellStyle name="Hesaplama 3 5" xfId="9955" xr:uid="{DE2DDD82-244F-4476-8213-CB0B5630B863}"/>
    <cellStyle name="Hesaplama 4" xfId="4823" xr:uid="{00000000-0005-0000-0000-000007110000}"/>
    <cellStyle name="Hesaplama 4 2" xfId="7062" xr:uid="{00000000-0005-0000-0000-000008110000}"/>
    <cellStyle name="Hesaplama 4 2 2" xfId="9402" xr:uid="{00000000-0005-0000-0000-000009110000}"/>
    <cellStyle name="Hesaplama 4 2 2 2" xfId="13533" xr:uid="{43DD8E59-436A-486E-BD77-952902DD0354}"/>
    <cellStyle name="Hesaplama 4 2 3" xfId="8127" xr:uid="{00000000-0005-0000-0000-00000A110000}"/>
    <cellStyle name="Hesaplama 4 2 3 2" xfId="12259" xr:uid="{5C7FA390-BEAF-4842-9153-10BCE69B137B}"/>
    <cellStyle name="Hesaplama 4 2 4" xfId="11710" xr:uid="{B931F6AA-8C55-4577-8279-C3114B941277}"/>
    <cellStyle name="Hesaplama 4 3" xfId="8773" xr:uid="{00000000-0005-0000-0000-00000B110000}"/>
    <cellStyle name="Hesaplama 4 3 2" xfId="12904" xr:uid="{C19511E9-881C-4B8E-9AB3-4E7A1F793CD8}"/>
    <cellStyle name="Hesaplama 4 4" xfId="8578" xr:uid="{00000000-0005-0000-0000-00000C110000}"/>
    <cellStyle name="Hesaplama 4 4 2" xfId="12710" xr:uid="{48730BD8-A651-48B2-9813-1FBE8740AE99}"/>
    <cellStyle name="Hesaplama_Mar 2019 Mvmts" xfId="3080" xr:uid="{00000000-0005-0000-0000-00000D110000}"/>
    <cellStyle name="hidden" xfId="2804" xr:uid="{00000000-0005-0000-0000-00000E110000}"/>
    <cellStyle name="Hide - Style3" xfId="2164" xr:uid="{00000000-0005-0000-0000-00000F110000}"/>
    <cellStyle name="Hide - Style4" xfId="2165" xr:uid="{00000000-0005-0000-0000-000010110000}"/>
    <cellStyle name="Horizontal" xfId="265" xr:uid="{00000000-0005-0000-0000-000011110000}"/>
    <cellStyle name="Horizontal 2" xfId="266" xr:uid="{00000000-0005-0000-0000-000012110000}"/>
    <cellStyle name="hours" xfId="267" xr:uid="{00000000-0005-0000-0000-000013110000}"/>
    <cellStyle name="Hyperlink 2" xfId="268" xr:uid="{00000000-0005-0000-0000-000014110000}"/>
    <cellStyle name="Hyperlink 2 2" xfId="3592" xr:uid="{00000000-0005-0000-0000-000015110000}"/>
    <cellStyle name="Hyperlink 2 3" xfId="4603" xr:uid="{00000000-0005-0000-0000-000016110000}"/>
    <cellStyle name="Hyperlink 2 4" xfId="2408" xr:uid="{00000000-0005-0000-0000-000017110000}"/>
    <cellStyle name="Hyperlink 3" xfId="4651" xr:uid="{00000000-0005-0000-0000-000018110000}"/>
    <cellStyle name="Hyperlink 4" xfId="4668" xr:uid="{00000000-0005-0000-0000-000019110000}"/>
    <cellStyle name="IFRS" xfId="269" xr:uid="{00000000-0005-0000-0000-00001A110000}"/>
    <cellStyle name="Index FITT" xfId="270" xr:uid="{00000000-0005-0000-0000-00001B110000}"/>
    <cellStyle name="Inpaccnum" xfId="2409" xr:uid="{00000000-0005-0000-0000-00001C110000}"/>
    <cellStyle name="Inpaccnum 2" xfId="3447" xr:uid="{00000000-0005-0000-0000-00001D110000}"/>
    <cellStyle name="Inpaccnum 2 2" xfId="5987" xr:uid="{00000000-0005-0000-0000-00001E110000}"/>
    <cellStyle name="Inpaccnum 2 2 2" xfId="11155" xr:uid="{0B2EFA87-C0FC-42E5-982C-281894F4FDB6}"/>
    <cellStyle name="Inpaccnum 2 3" xfId="10003" xr:uid="{C483B434-04A4-43F7-902F-6EE0DB539175}"/>
    <cellStyle name="Inpaccnum 3" xfId="5747" xr:uid="{00000000-0005-0000-0000-00001F110000}"/>
    <cellStyle name="Inpaccnum 3 2" xfId="10980" xr:uid="{148CAED5-7176-4352-8249-DE87D570E78B}"/>
    <cellStyle name="Inpaccnum 4" xfId="9851" xr:uid="{DE4E6866-F127-4B10-845C-C8486D963CD9}"/>
    <cellStyle name="Inpcatnum" xfId="2410" xr:uid="{00000000-0005-0000-0000-000020110000}"/>
    <cellStyle name="Inpdate" xfId="2166" xr:uid="{00000000-0005-0000-0000-000021110000}"/>
    <cellStyle name="Inpdate 2" xfId="3347" xr:uid="{00000000-0005-0000-0000-000022110000}"/>
    <cellStyle name="Inpdate 2 2" xfId="5904" xr:uid="{00000000-0005-0000-0000-000023110000}"/>
    <cellStyle name="Inpdate 2 2 2" xfId="9080" xr:uid="{00000000-0005-0000-0000-000024110000}"/>
    <cellStyle name="Inpdate 2 2 2 2" xfId="13211" xr:uid="{9AD1A081-A528-47D1-8B23-AFA0BBF493F4}"/>
    <cellStyle name="Inpdate 2 2 3" xfId="8941" xr:uid="{00000000-0005-0000-0000-000025110000}"/>
    <cellStyle name="Inpdate 2 2 3 2" xfId="13072" xr:uid="{1ED25DF9-CCCB-476B-A29B-257231E0DB71}"/>
    <cellStyle name="Inpdate 2 2 4" xfId="11109" xr:uid="{4EAC8584-49A1-4DEB-9944-0F38246C7F97}"/>
    <cellStyle name="Inpdate 2 3" xfId="8428" xr:uid="{00000000-0005-0000-0000-000026110000}"/>
    <cellStyle name="Inpdate 2 3 2" xfId="12560" xr:uid="{5AADCCD4-BAFF-4E42-AA81-E345D5CEB3E0}"/>
    <cellStyle name="Inpdate 2 4" xfId="8895" xr:uid="{00000000-0005-0000-0000-000027110000}"/>
    <cellStyle name="Inpdate 2 4 2" xfId="13026" xr:uid="{76F7EF0F-EA0F-4962-B2D9-B4E4452E3A95}"/>
    <cellStyle name="Inpdate 3" xfId="4432" xr:uid="{00000000-0005-0000-0000-000028110000}"/>
    <cellStyle name="Inpdate 3 2" xfId="6776" xr:uid="{00000000-0005-0000-0000-000029110000}"/>
    <cellStyle name="Inpdate 3 2 2" xfId="8386" xr:uid="{00000000-0005-0000-0000-00002A110000}"/>
    <cellStyle name="Inpdate 3 2 2 2" xfId="12518" xr:uid="{759D1368-3B35-47E2-A799-7C05402A63BE}"/>
    <cellStyle name="Inpdate 3 2 3" xfId="11574" xr:uid="{EDCCC7DB-3136-4B77-8030-6A92A53EEDA9}"/>
    <cellStyle name="Inpdate 3 3" xfId="8648" xr:uid="{00000000-0005-0000-0000-00002B110000}"/>
    <cellStyle name="Inpdate 3 3 2" xfId="12780" xr:uid="{8852DB1D-456A-44EB-B792-5B44607B4B52}"/>
    <cellStyle name="Inpdate 3 4" xfId="8435" xr:uid="{00000000-0005-0000-0000-00002C110000}"/>
    <cellStyle name="Inpdate 3 4 2" xfId="12567" xr:uid="{BE5D9A66-5FFB-4875-8D7A-6B94C064872F}"/>
    <cellStyle name="Inpdate 4" xfId="5698" xr:uid="{00000000-0005-0000-0000-00002D110000}"/>
    <cellStyle name="Inpdate 4 2" xfId="9449" xr:uid="{00000000-0005-0000-0000-00002E110000}"/>
    <cellStyle name="Inpdate 4 2 2" xfId="13580" xr:uid="{CAC0C8D7-1D83-4E73-A602-E985A1D1F304}"/>
    <cellStyle name="Inpdate 4 3" xfId="10968" xr:uid="{F82A8B70-897C-4170-AA14-8439718253DA}"/>
    <cellStyle name="Inpdate 5" xfId="8298" xr:uid="{00000000-0005-0000-0000-00002F110000}"/>
    <cellStyle name="Inpdate 5 2" xfId="12430" xr:uid="{EEB203FB-4217-4E43-915C-582658D326DF}"/>
    <cellStyle name="Inpdatelk" xfId="2167" xr:uid="{00000000-0005-0000-0000-000030110000}"/>
    <cellStyle name="Inpdatelk 2" xfId="3348" xr:uid="{00000000-0005-0000-0000-000031110000}"/>
    <cellStyle name="Inpdatelk 2 2" xfId="5905" xr:uid="{00000000-0005-0000-0000-000032110000}"/>
    <cellStyle name="Inpdatelk 2 2 2" xfId="9081" xr:uid="{00000000-0005-0000-0000-000033110000}"/>
    <cellStyle name="Inpdatelk 2 2 2 2" xfId="13212" xr:uid="{E8F25274-7A40-4A62-917C-6A3ED4E81156}"/>
    <cellStyle name="Inpdatelk 2 2 3" xfId="9463" xr:uid="{00000000-0005-0000-0000-000034110000}"/>
    <cellStyle name="Inpdatelk 2 2 3 2" xfId="13594" xr:uid="{2558B914-BA4D-4978-B1F0-DD2D665E752F}"/>
    <cellStyle name="Inpdatelk 2 2 4" xfId="11110" xr:uid="{B1955D60-422A-4AFD-A7A5-24221A140D36}"/>
    <cellStyle name="Inpdatelk 2 3" xfId="8429" xr:uid="{00000000-0005-0000-0000-000035110000}"/>
    <cellStyle name="Inpdatelk 2 3 2" xfId="12561" xr:uid="{ADC6ACC6-2565-4791-B941-2218D0CA43E6}"/>
    <cellStyle name="Inpdatelk 2 4" xfId="9406" xr:uid="{00000000-0005-0000-0000-000036110000}"/>
    <cellStyle name="Inpdatelk 2 4 2" xfId="13537" xr:uid="{406E5EAC-28EE-4AFF-9A1A-999C789A15DB}"/>
    <cellStyle name="Inpdatelk 3" xfId="4433" xr:uid="{00000000-0005-0000-0000-000037110000}"/>
    <cellStyle name="Inpdatelk 3 2" xfId="6777" xr:uid="{00000000-0005-0000-0000-000038110000}"/>
    <cellStyle name="Inpdatelk 3 2 2" xfId="8194" xr:uid="{00000000-0005-0000-0000-000039110000}"/>
    <cellStyle name="Inpdatelk 3 2 2 2" xfId="12326" xr:uid="{95FAEFD5-635F-47F4-9554-57C70C054E70}"/>
    <cellStyle name="Inpdatelk 3 2 3" xfId="11575" xr:uid="{39696494-B1BF-492D-AC1F-48D24F7C7B58}"/>
    <cellStyle name="Inpdatelk 3 3" xfId="8649" xr:uid="{00000000-0005-0000-0000-00003A110000}"/>
    <cellStyle name="Inpdatelk 3 3 2" xfId="12781" xr:uid="{8AF5AB63-082E-40DC-9CC0-6995EDCEC9C7}"/>
    <cellStyle name="Inpdatelk 3 4" xfId="9214" xr:uid="{00000000-0005-0000-0000-00003B110000}"/>
    <cellStyle name="Inpdatelk 3 4 2" xfId="13345" xr:uid="{0F9C7916-5299-4B20-9132-5DCDBFBA9911}"/>
    <cellStyle name="Inpdatelk 4" xfId="5699" xr:uid="{00000000-0005-0000-0000-00003C110000}"/>
    <cellStyle name="Inpdatelk 4 2" xfId="8818" xr:uid="{00000000-0005-0000-0000-00003D110000}"/>
    <cellStyle name="Inpdatelk 4 2 2" xfId="12949" xr:uid="{1DA6FAC8-5442-4F86-8DED-AE88216601C7}"/>
    <cellStyle name="Inpdatelk 4 3" xfId="10969" xr:uid="{69C9CAC2-1152-4272-8E2C-474B5A474AA4}"/>
    <cellStyle name="Inpdatelk 5" xfId="8299" xr:uid="{00000000-0005-0000-0000-00003E110000}"/>
    <cellStyle name="Inpdatelk 5 2" xfId="12431" xr:uid="{290189B7-0942-4FE7-8E5C-C5D97AD4C0D2}"/>
    <cellStyle name="Inpdiscrip" xfId="2411" xr:uid="{00000000-0005-0000-0000-00003F110000}"/>
    <cellStyle name="Inpdiscrip 2" xfId="3448" xr:uid="{00000000-0005-0000-0000-000040110000}"/>
    <cellStyle name="Inpdiscrip 2 2" xfId="5988" xr:uid="{00000000-0005-0000-0000-000041110000}"/>
    <cellStyle name="Inpdiscrip 2 2 2" xfId="9108" xr:uid="{00000000-0005-0000-0000-000042110000}"/>
    <cellStyle name="Inpdiscrip 2 2 2 2" xfId="13239" xr:uid="{3A6FD840-1ADD-4B8A-99DD-501BA5DC00B9}"/>
    <cellStyle name="Inpdiscrip 2 2 3" xfId="11156" xr:uid="{752CAA46-B0C2-4A31-B1C7-0C9380C99DC2}"/>
    <cellStyle name="Inpdiscrip 2 3" xfId="10004" xr:uid="{145E3F9C-E1CD-4923-BD9F-4038F216FD1C}"/>
    <cellStyle name="Inpdiscrip 3" xfId="4472" xr:uid="{00000000-0005-0000-0000-000043110000}"/>
    <cellStyle name="Inpdiscrip 3 2" xfId="6816" xr:uid="{00000000-0005-0000-0000-000044110000}"/>
    <cellStyle name="Inpdiscrip 3 2 2" xfId="9291" xr:uid="{00000000-0005-0000-0000-000045110000}"/>
    <cellStyle name="Inpdiscrip 3 2 2 2" xfId="13422" xr:uid="{552821FB-EC09-43C1-BA9C-2FFF910CF00C}"/>
    <cellStyle name="Inpdiscrip 3 2 3" xfId="11577" xr:uid="{3BAC4E66-3E44-4222-96FF-EE18390EA1B0}"/>
    <cellStyle name="Inpdiscrip 3 3" xfId="10390" xr:uid="{4840A911-DDC8-49F5-8CD9-C505335F33F4}"/>
    <cellStyle name="Inpdiscrip 4" xfId="5748" xr:uid="{00000000-0005-0000-0000-000046110000}"/>
    <cellStyle name="Inpdiscrip 4 2" xfId="8981" xr:uid="{00000000-0005-0000-0000-000047110000}"/>
    <cellStyle name="Inpdiscrip 4 2 2" xfId="13112" xr:uid="{200131E7-CC99-410D-9C1F-087F4AA41710}"/>
    <cellStyle name="Inpdiscrip 4 3" xfId="10981" xr:uid="{E1CAA4B3-5014-4D96-97C6-3A438D4C2B04}"/>
    <cellStyle name="Inpdiscrip 5" xfId="9852" xr:uid="{C6F7FE9C-3B33-4290-B3F0-F020260D9AA8}"/>
    <cellStyle name="Inplandopt" xfId="2412" xr:uid="{00000000-0005-0000-0000-000048110000}"/>
    <cellStyle name="Inplandoptlk" xfId="2413" xr:uid="{00000000-0005-0000-0000-000049110000}"/>
    <cellStyle name="Inpnumbacc" xfId="2414" xr:uid="{00000000-0005-0000-0000-00004A110000}"/>
    <cellStyle name="Inpnumbacc 2" xfId="3449" xr:uid="{00000000-0005-0000-0000-00004B110000}"/>
    <cellStyle name="Inpnumbacc 2 2" xfId="5989" xr:uid="{00000000-0005-0000-0000-00004C110000}"/>
    <cellStyle name="Inpnumbacc 2 2 2" xfId="11157" xr:uid="{1F65E3E2-0F49-44A4-9BCC-EE3183AF6F3A}"/>
    <cellStyle name="Inpnumbacc 2 3" xfId="10005" xr:uid="{FD34D105-B73F-4ACF-AC14-519CA53AA93C}"/>
    <cellStyle name="Inpnumbacc 3" xfId="5749" xr:uid="{00000000-0005-0000-0000-00004D110000}"/>
    <cellStyle name="Inpnumbacc 3 2" xfId="10982" xr:uid="{A9611D64-24F9-4C52-9041-46130480D819}"/>
    <cellStyle name="Inpnumbacc 4" xfId="9853" xr:uid="{9492C8CF-A8BB-48B7-9C83-D15FE78DA1AF}"/>
    <cellStyle name="Inppergate" xfId="2415" xr:uid="{00000000-0005-0000-0000-00004E110000}"/>
    <cellStyle name="Input - Style3" xfId="2168" xr:uid="{00000000-0005-0000-0000-00004F110000}"/>
    <cellStyle name="Input - Style4" xfId="2169" xr:uid="{00000000-0005-0000-0000-000050110000}"/>
    <cellStyle name="Input - Style6" xfId="2170" xr:uid="{00000000-0005-0000-0000-000051110000}"/>
    <cellStyle name="Input - Style7" xfId="2171" xr:uid="{00000000-0005-0000-0000-000052110000}"/>
    <cellStyle name="INPUT - Style8" xfId="2172" xr:uid="{00000000-0005-0000-0000-000053110000}"/>
    <cellStyle name="Input (StyleA)" xfId="271" xr:uid="{00000000-0005-0000-0000-000054110000}"/>
    <cellStyle name="Input [yellow]" xfId="1112" xr:uid="{00000000-0005-0000-0000-000055110000}"/>
    <cellStyle name="Input [yellow] 2" xfId="3234" xr:uid="{00000000-0005-0000-0000-000056110000}"/>
    <cellStyle name="Input [yellow] 2 2" xfId="5831" xr:uid="{00000000-0005-0000-0000-000057110000}"/>
    <cellStyle name="Input [yellow] 2 2 2" xfId="8972" xr:uid="{00000000-0005-0000-0000-000058110000}"/>
    <cellStyle name="Input [yellow] 2 2 2 2" xfId="13103" xr:uid="{632791AB-6A29-4732-B6B1-1BCCE7C40E0F}"/>
    <cellStyle name="Input [yellow] 2 2 3" xfId="11038" xr:uid="{685A28C0-E1CF-4FB1-AE85-0261BD20D804}"/>
    <cellStyle name="Input [yellow] 2 3" xfId="8391" xr:uid="{00000000-0005-0000-0000-000059110000}"/>
    <cellStyle name="Input [yellow] 2 3 2" xfId="12523" xr:uid="{DE4F3AB6-254F-4EFC-BB65-0369CC828A71}"/>
    <cellStyle name="Input [yellow] 2 4" xfId="8609" xr:uid="{00000000-0005-0000-0000-00005A110000}"/>
    <cellStyle name="Input [yellow] 2 4 2" xfId="12741" xr:uid="{AC203627-A66B-4F67-9392-EEF89268E251}"/>
    <cellStyle name="Input [yellow] 3" xfId="3326" xr:uid="{00000000-0005-0000-0000-00005B110000}"/>
    <cellStyle name="Input [yellow] 3 2" xfId="5885" xr:uid="{00000000-0005-0000-0000-00005C110000}"/>
    <cellStyle name="Input [yellow] 3 2 2" xfId="9061" xr:uid="{00000000-0005-0000-0000-00005D110000}"/>
    <cellStyle name="Input [yellow] 3 2 2 2" xfId="13192" xr:uid="{7DDC6410-A6C8-45D1-865B-A09F121AE34F}"/>
    <cellStyle name="Input [yellow] 3 2 3" xfId="8318" xr:uid="{00000000-0005-0000-0000-00005E110000}"/>
    <cellStyle name="Input [yellow] 3 2 3 2" xfId="12450" xr:uid="{8BA310D3-EC98-406D-8C24-1E806FED4D82}"/>
    <cellStyle name="Input [yellow] 3 2 4" xfId="11090" xr:uid="{C5020F1C-5952-4F3D-938F-C5A4BA5702F6}"/>
    <cellStyle name="Input [yellow] 3 3" xfId="8411" xr:uid="{00000000-0005-0000-0000-00005F110000}"/>
    <cellStyle name="Input [yellow] 3 3 2" xfId="12543" xr:uid="{37A9D958-54CC-4883-B939-CF50AE040E2A}"/>
    <cellStyle name="Input [yellow] 3 4" xfId="8936" xr:uid="{00000000-0005-0000-0000-000060110000}"/>
    <cellStyle name="Input [yellow] 3 4 2" xfId="13067" xr:uid="{66788DB2-8A9A-46E6-A507-05A909CD2CF4}"/>
    <cellStyle name="Input [yellow] 4" xfId="4824" xr:uid="{00000000-0005-0000-0000-000061110000}"/>
    <cellStyle name="Input [yellow] 4 2" xfId="7063" xr:uid="{00000000-0005-0000-0000-000062110000}"/>
    <cellStyle name="Input [yellow] 4 2 2" xfId="9403" xr:uid="{00000000-0005-0000-0000-000063110000}"/>
    <cellStyle name="Input [yellow] 4 2 2 2" xfId="13534" xr:uid="{A21BAAEB-BA33-45BF-BE05-D331DDC2CEF4}"/>
    <cellStyle name="Input [yellow] 4 2 3" xfId="8366" xr:uid="{00000000-0005-0000-0000-000064110000}"/>
    <cellStyle name="Input [yellow] 4 2 3 2" xfId="12498" xr:uid="{9F4E41EA-6AE2-4C43-BE5F-6F1F5A045DB8}"/>
    <cellStyle name="Input [yellow] 4 2 4" xfId="11711" xr:uid="{B1C63B6D-6491-44B8-839B-1FD07C734D55}"/>
    <cellStyle name="Input [yellow] 4 3" xfId="8774" xr:uid="{00000000-0005-0000-0000-000065110000}"/>
    <cellStyle name="Input [yellow] 4 3 2" xfId="12905" xr:uid="{69FBAE34-37E9-4C5F-9C42-F952E32D9500}"/>
    <cellStyle name="Input [yellow] 4 4" xfId="9531" xr:uid="{00000000-0005-0000-0000-000066110000}"/>
    <cellStyle name="Input [yellow] 4 4 2" xfId="13662" xr:uid="{1B0B7D48-40AD-49C5-B98A-644A9314E17D}"/>
    <cellStyle name="Input [yellow] 4 5" xfId="10489" xr:uid="{7F9D5488-1AD2-4203-BB60-F646616A516F}"/>
    <cellStyle name="Input [yellow] 5" xfId="5303" xr:uid="{00000000-0005-0000-0000-000067110000}"/>
    <cellStyle name="Input [yellow] 5 2" xfId="8961" xr:uid="{00000000-0005-0000-0000-000068110000}"/>
    <cellStyle name="Input [yellow] 5 2 2" xfId="13092" xr:uid="{AF46286A-EB98-4660-B4EF-F4CFD3E356F0}"/>
    <cellStyle name="Input [yellow] 5 3" xfId="10732" xr:uid="{DB49CE3F-3469-4096-AB69-4133CB129BAB}"/>
    <cellStyle name="Input 1" xfId="272" xr:uid="{00000000-0005-0000-0000-000069110000}"/>
    <cellStyle name="Input 2" xfId="273" xr:uid="{00000000-0005-0000-0000-00006A110000}"/>
    <cellStyle name="Input 2 2" xfId="3235" xr:uid="{00000000-0005-0000-0000-00006B110000}"/>
    <cellStyle name="Input 2 2 2" xfId="5832" xr:uid="{00000000-0005-0000-0000-00006C110000}"/>
    <cellStyle name="Input 2 2 2 2" xfId="9036" xr:uid="{00000000-0005-0000-0000-00006D110000}"/>
    <cellStyle name="Input 2 2 2 2 2" xfId="13167" xr:uid="{9527E072-6DD8-4226-AD46-60AC955E142E}"/>
    <cellStyle name="Input 2 2 2 3" xfId="8284" xr:uid="{00000000-0005-0000-0000-00006E110000}"/>
    <cellStyle name="Input 2 2 2 3 2" xfId="12416" xr:uid="{E00A9569-B964-48FB-91E8-DFFAC1A16920}"/>
    <cellStyle name="Input 2 2 2 4" xfId="11039" xr:uid="{F262F3F2-FE1B-4165-A196-D715C86669DD}"/>
    <cellStyle name="Input 2 2 3" xfId="9552" xr:uid="{00000000-0005-0000-0000-00006F110000}"/>
    <cellStyle name="Input 2 2 3 2" xfId="13683" xr:uid="{5421B798-E91D-4CA2-9625-32EED831E03F}"/>
    <cellStyle name="Input 2 2 4" xfId="9907" xr:uid="{B328CE66-D28B-4A57-ABC6-BF6919629CB7}"/>
    <cellStyle name="Input 2 3" xfId="3593" xr:uid="{00000000-0005-0000-0000-000070110000}"/>
    <cellStyle name="Input 2 4" xfId="2294" xr:uid="{00000000-0005-0000-0000-000071110000}"/>
    <cellStyle name="Input 2_Mar 2019 Mvmts" xfId="3081" xr:uid="{00000000-0005-0000-0000-000072110000}"/>
    <cellStyle name="Input 3" xfId="1113" xr:uid="{00000000-0005-0000-0000-000073110000}"/>
    <cellStyle name="Input 3 2" xfId="3236" xr:uid="{00000000-0005-0000-0000-000074110000}"/>
    <cellStyle name="Input 3 2 2" xfId="5833" xr:uid="{00000000-0005-0000-0000-000075110000}"/>
    <cellStyle name="Input 3 2 2 2" xfId="9037" xr:uid="{00000000-0005-0000-0000-000076110000}"/>
    <cellStyle name="Input 3 2 2 2 2" xfId="13168" xr:uid="{B0FF359C-B367-48A3-B02C-783A289254F1}"/>
    <cellStyle name="Input 3 2 2 3" xfId="8698" xr:uid="{00000000-0005-0000-0000-000077110000}"/>
    <cellStyle name="Input 3 2 2 3 2" xfId="12829" xr:uid="{A32E13B7-B093-4725-BE7A-CD8DCD45362D}"/>
    <cellStyle name="Input 3 2 2 4" xfId="11040" xr:uid="{93DDE317-0D19-4960-97D8-B728CF5EB482}"/>
    <cellStyle name="Input 3 2 3" xfId="9249" xr:uid="{00000000-0005-0000-0000-000078110000}"/>
    <cellStyle name="Input 3 2 3 2" xfId="13380" xr:uid="{B2FAB3AB-4B3B-4B5F-9774-F735AB060439}"/>
    <cellStyle name="Input 3 2 4" xfId="9908" xr:uid="{5B07A5FB-125C-4B9C-9973-4CAD73B412FA}"/>
    <cellStyle name="Input 3_Mar 2019 Mvmts" xfId="3082" xr:uid="{00000000-0005-0000-0000-000079110000}"/>
    <cellStyle name="Input 4" xfId="1114" xr:uid="{00000000-0005-0000-0000-00007A110000}"/>
    <cellStyle name="Input 4 2" xfId="3237" xr:uid="{00000000-0005-0000-0000-00007B110000}"/>
    <cellStyle name="Input 4 2 2" xfId="5834" xr:uid="{00000000-0005-0000-0000-00007C110000}"/>
    <cellStyle name="Input 4 2 2 2" xfId="9038" xr:uid="{00000000-0005-0000-0000-00007D110000}"/>
    <cellStyle name="Input 4 2 2 2 2" xfId="13169" xr:uid="{D98E7F4E-94E2-4965-92C6-B6467F85E3DC}"/>
    <cellStyle name="Input 4 2 2 3" xfId="8500" xr:uid="{00000000-0005-0000-0000-00007E110000}"/>
    <cellStyle name="Input 4 2 2 3 2" xfId="12632" xr:uid="{57F925C1-55C8-4E10-BAF2-A90536E8043A}"/>
    <cellStyle name="Input 4 2 2 4" xfId="11041" xr:uid="{A3442BB1-C6BA-4E94-8FAD-40E37E0D265A}"/>
    <cellStyle name="Input 4 2 3" xfId="8584" xr:uid="{00000000-0005-0000-0000-00007F110000}"/>
    <cellStyle name="Input 4 2 3 2" xfId="12716" xr:uid="{2656B5BE-115A-4F9B-B410-398ED2856998}"/>
    <cellStyle name="Input 4 2 4" xfId="9909" xr:uid="{D277EADC-0CA2-4D8D-A218-01A024829046}"/>
    <cellStyle name="Input 4_Mar 2019 Mvmts" xfId="3083" xr:uid="{00000000-0005-0000-0000-000080110000}"/>
    <cellStyle name="Input 5" xfId="1115" xr:uid="{00000000-0005-0000-0000-000081110000}"/>
    <cellStyle name="Input 5 2" xfId="3238" xr:uid="{00000000-0005-0000-0000-000082110000}"/>
    <cellStyle name="Input 5 2 2" xfId="5835" xr:uid="{00000000-0005-0000-0000-000083110000}"/>
    <cellStyle name="Input 5 2 2 2" xfId="9039" xr:uid="{00000000-0005-0000-0000-000084110000}"/>
    <cellStyle name="Input 5 2 2 2 2" xfId="13170" xr:uid="{9786C4F1-5A80-40A0-93C6-F4FF57E59B17}"/>
    <cellStyle name="Input 5 2 2 3" xfId="9055" xr:uid="{00000000-0005-0000-0000-000085110000}"/>
    <cellStyle name="Input 5 2 2 3 2" xfId="13186" xr:uid="{171DC55A-B9BE-4311-8780-284A8E166C9B}"/>
    <cellStyle name="Input 5 2 2 4" xfId="11042" xr:uid="{ED489A87-1540-4D68-A7F0-AB364E154421}"/>
    <cellStyle name="Input 5 2 3" xfId="9539" xr:uid="{00000000-0005-0000-0000-000086110000}"/>
    <cellStyle name="Input 5 2 3 2" xfId="13670" xr:uid="{584814B1-1902-49BB-983A-BE1C460DF2E4}"/>
    <cellStyle name="Input 5 2 4" xfId="9910" xr:uid="{B9A32444-DE68-40EB-99EA-CBD3F2E1A41F}"/>
    <cellStyle name="Input 5_Mar 2019 Mvmts" xfId="3084" xr:uid="{00000000-0005-0000-0000-000087110000}"/>
    <cellStyle name="Input 6" xfId="1116" xr:uid="{00000000-0005-0000-0000-000088110000}"/>
    <cellStyle name="Input 7" xfId="1117" xr:uid="{00000000-0005-0000-0000-000089110000}"/>
    <cellStyle name="Input 8" xfId="1118" xr:uid="{00000000-0005-0000-0000-00008A110000}"/>
    <cellStyle name="Input 9" xfId="1119" xr:uid="{00000000-0005-0000-0000-00008B110000}"/>
    <cellStyle name="Input 9 2" xfId="3531" xr:uid="{00000000-0005-0000-0000-00008C110000}"/>
    <cellStyle name="Input 9 2 2" xfId="6069" xr:uid="{00000000-0005-0000-0000-00008D110000}"/>
    <cellStyle name="Input 9 2 2 2" xfId="9159" xr:uid="{00000000-0005-0000-0000-00008E110000}"/>
    <cellStyle name="Input 9 2 2 2 2" xfId="13290" xr:uid="{3BF4ED93-361F-403F-99C9-388917942385}"/>
    <cellStyle name="Input 9 2 2 3" xfId="9205" xr:uid="{00000000-0005-0000-0000-00008F110000}"/>
    <cellStyle name="Input 9 2 2 3 2" xfId="13336" xr:uid="{7D0052C4-4711-459A-BB4E-D1F5ECF8F21A}"/>
    <cellStyle name="Input 9 2 2 4" xfId="11223" xr:uid="{6207F5E9-B99C-441F-8172-C0B96A41B835}"/>
    <cellStyle name="Input 9 2 3" xfId="8494" xr:uid="{00000000-0005-0000-0000-000090110000}"/>
    <cellStyle name="Input 9 2 3 2" xfId="12626" xr:uid="{6CE51D6A-9772-43C6-84B7-DA2CAD1CE136}"/>
    <cellStyle name="Input 9 2 4" xfId="9271" xr:uid="{00000000-0005-0000-0000-000091110000}"/>
    <cellStyle name="Input 9 2 4 2" xfId="13402" xr:uid="{0C26DFD9-6892-4486-8EED-7F4AF300150C}"/>
    <cellStyle name="Input 9 2 5" xfId="10067" xr:uid="{D6A63C94-B78F-4CE3-8554-1F6822AF9F3F}"/>
    <cellStyle name="Input 9 3" xfId="3675" xr:uid="{00000000-0005-0000-0000-000092110000}"/>
    <cellStyle name="Input 9 3 2" xfId="6152" xr:uid="{00000000-0005-0000-0000-000093110000}"/>
    <cellStyle name="Input 9 3 2 2" xfId="9195" xr:uid="{00000000-0005-0000-0000-000094110000}"/>
    <cellStyle name="Input 9 3 2 2 2" xfId="13326" xr:uid="{4493FEBF-80B6-4426-80AF-6ED2B48E32E2}"/>
    <cellStyle name="Input 9 3 2 3" xfId="8250" xr:uid="{00000000-0005-0000-0000-000095110000}"/>
    <cellStyle name="Input 9 3 2 3 2" xfId="12382" xr:uid="{9F81CF29-4829-48AB-A24F-43F20EBC9B10}"/>
    <cellStyle name="Input 9 3 2 4" xfId="11258" xr:uid="{38C8F1BA-E4F8-46F3-A036-EBBDE08350A2}"/>
    <cellStyle name="Input 9 3 3" xfId="9473" xr:uid="{00000000-0005-0000-0000-000096110000}"/>
    <cellStyle name="Input 9 3 3 2" xfId="13604" xr:uid="{758902F3-C0BD-4EDB-9D33-008C2C2A173B}"/>
    <cellStyle name="Input 9 3 4" xfId="10090" xr:uid="{3DF8321B-9E08-4449-8C82-92F9E47F8001}"/>
    <cellStyle name="Input 9 4" xfId="4521" xr:uid="{00000000-0005-0000-0000-000097110000}"/>
    <cellStyle name="Input 9 4 2" xfId="6865" xr:uid="{00000000-0005-0000-0000-000098110000}"/>
    <cellStyle name="Input 9 4 2 2" xfId="9326" xr:uid="{00000000-0005-0000-0000-000099110000}"/>
    <cellStyle name="Input 9 4 2 2 2" xfId="13457" xr:uid="{19ED6DF2-80AE-4B80-A632-9E394AE7D6B0}"/>
    <cellStyle name="Input 9 4 2 3" xfId="8170" xr:uid="{00000000-0005-0000-0000-00009A110000}"/>
    <cellStyle name="Input 9 4 2 3 2" xfId="12302" xr:uid="{D5FCCEC1-0599-4CB7-81C0-4B8EA3D7AD94}"/>
    <cellStyle name="Input 9 4 2 4" xfId="11612" xr:uid="{A585F035-6CBF-4229-8355-568949A826AC}"/>
    <cellStyle name="Input 9 4 3" xfId="8687" xr:uid="{00000000-0005-0000-0000-00009B110000}"/>
    <cellStyle name="Input 9 4 3 2" xfId="12819" xr:uid="{44CEAEBE-0AA5-4505-813F-89A87922950D}"/>
    <cellStyle name="Input 9 4 4" xfId="9590" xr:uid="{00000000-0005-0000-0000-00009C110000}"/>
    <cellStyle name="Input 9 4 4 2" xfId="13721" xr:uid="{2A37D60C-F1B7-4C24-A41E-B69A5FE6FDF8}"/>
    <cellStyle name="Input 9 4 5" xfId="10425" xr:uid="{33C9B581-FCEB-44F2-9375-5335513752D1}"/>
    <cellStyle name="Input 9 5" xfId="2918" xr:uid="{00000000-0005-0000-0000-00009D110000}"/>
    <cellStyle name="Input 9 5 2" xfId="5818" xr:uid="{00000000-0005-0000-0000-00009E110000}"/>
    <cellStyle name="Input 9 5 2 2" xfId="9029" xr:uid="{00000000-0005-0000-0000-00009F110000}"/>
    <cellStyle name="Input 9 5 2 2 2" xfId="13160" xr:uid="{1FAD8BED-2FB6-4CA2-8D92-CEA9462D5881}"/>
    <cellStyle name="Input 9 5 2 3" xfId="9583" xr:uid="{00000000-0005-0000-0000-0000A0110000}"/>
    <cellStyle name="Input 9 5 2 3 2" xfId="13714" xr:uid="{6EEF2110-591A-4F97-B593-33D9393EDD35}"/>
    <cellStyle name="Input 9 5 2 4" xfId="11031" xr:uid="{83C391C5-4305-4FE0-B578-100DE72E7E40}"/>
    <cellStyle name="Input 9 5 3" xfId="8363" xr:uid="{00000000-0005-0000-0000-0000A1110000}"/>
    <cellStyle name="Input 9 5 3 2" xfId="12495" xr:uid="{1FEA1920-C91C-4720-81E9-5109B5CFA5C3}"/>
    <cellStyle name="Input 9 5 4" xfId="8220" xr:uid="{00000000-0005-0000-0000-0000A2110000}"/>
    <cellStyle name="Input 9 5 4 2" xfId="12352" xr:uid="{EC7B42C2-F1F5-4CC6-8939-8EB65FA36CF5}"/>
    <cellStyle name="Input 9 5 5" xfId="9900" xr:uid="{EC40D430-50E7-410A-A8D5-4FDEA8FFA7BA}"/>
    <cellStyle name="Input 9 6" xfId="4825" xr:uid="{00000000-0005-0000-0000-0000A3110000}"/>
    <cellStyle name="Input 9 6 2" xfId="7064" xr:uid="{00000000-0005-0000-0000-0000A4110000}"/>
    <cellStyle name="Input 9 6 2 2" xfId="9404" xr:uid="{00000000-0005-0000-0000-0000A5110000}"/>
    <cellStyle name="Input 9 6 2 2 2" xfId="13535" xr:uid="{630C0344-DCBB-4451-905E-BAB7EDC73A06}"/>
    <cellStyle name="Input 9 6 2 3" xfId="8379" xr:uid="{00000000-0005-0000-0000-0000A6110000}"/>
    <cellStyle name="Input 9 6 2 3 2" xfId="12511" xr:uid="{388CACB3-534B-485B-8CDF-B8813B873E3D}"/>
    <cellStyle name="Input 9 6 2 4" xfId="11712" xr:uid="{75023FC6-FAAE-4BD3-9841-FFBB0774A762}"/>
    <cellStyle name="Input 9 6 3" xfId="8775" xr:uid="{00000000-0005-0000-0000-0000A7110000}"/>
    <cellStyle name="Input 9 6 3 2" xfId="12906" xr:uid="{7CD3800A-3102-40AB-BEDD-E35B37D32D20}"/>
    <cellStyle name="Input 9 6 4" xfId="8947" xr:uid="{00000000-0005-0000-0000-0000A8110000}"/>
    <cellStyle name="Input 9 6 4 2" xfId="13078" xr:uid="{25DDB573-DE0E-4106-A007-B1D218DAFAC2}"/>
    <cellStyle name="Input Cell" xfId="274" xr:uid="{00000000-0005-0000-0000-0000A9110000}"/>
    <cellStyle name="Input Cell 2" xfId="3474" xr:uid="{00000000-0005-0000-0000-0000AA110000}"/>
    <cellStyle name="Input Cell 2 2" xfId="6014" xr:uid="{00000000-0005-0000-0000-0000AB110000}"/>
    <cellStyle name="Input Cell 2 2 2" xfId="9125" xr:uid="{00000000-0005-0000-0000-0000AC110000}"/>
    <cellStyle name="Input Cell 2 2 2 2" xfId="13256" xr:uid="{49AA4361-9745-41A5-8DA8-6B07D736E6AF}"/>
    <cellStyle name="Input Cell 2 2 3" xfId="9446" xr:uid="{00000000-0005-0000-0000-0000AD110000}"/>
    <cellStyle name="Input Cell 2 2 3 2" xfId="13577" xr:uid="{99287674-FEB0-4B86-A2AF-E186D08865E6}"/>
    <cellStyle name="Input Cell 2 2 4" xfId="11182" xr:uid="{5238A7FF-ACDD-4DB6-802C-34363454E9AF}"/>
    <cellStyle name="Input Cell 2 3" xfId="8462" xr:uid="{00000000-0005-0000-0000-0000AE110000}"/>
    <cellStyle name="Input Cell 2 3 2" xfId="12594" xr:uid="{1CF31F41-EB37-4EDA-94DB-18BD93B287CD}"/>
    <cellStyle name="Input Cell 2 4" xfId="9567" xr:uid="{00000000-0005-0000-0000-0000AF110000}"/>
    <cellStyle name="Input Cell 2 4 2" xfId="13698" xr:uid="{2AA869AE-F19B-411C-ABD1-123DD2FF0A95}"/>
    <cellStyle name="Input Cell 2 5" xfId="10026" xr:uid="{CC198508-1045-4188-9F18-C901A6AD6E24}"/>
    <cellStyle name="Input Cell 3" xfId="4487" xr:uid="{00000000-0005-0000-0000-0000B0110000}"/>
    <cellStyle name="Input Cell 3 2" xfId="6831" xr:uid="{00000000-0005-0000-0000-0000B1110000}"/>
    <cellStyle name="Input Cell 3 2 2" xfId="9306" xr:uid="{00000000-0005-0000-0000-0000B2110000}"/>
    <cellStyle name="Input Cell 3 2 2 2" xfId="13437" xr:uid="{F77CF831-2C11-418A-99A1-6CCB1AF191C1}"/>
    <cellStyle name="Input Cell 3 2 3" xfId="8184" xr:uid="{00000000-0005-0000-0000-0000B3110000}"/>
    <cellStyle name="Input Cell 3 2 3 2" xfId="12316" xr:uid="{86C41BFF-292A-49B0-BDC5-B06E2E149F0A}"/>
    <cellStyle name="Input Cell 3 2 4" xfId="11592" xr:uid="{D46D9D28-1FAF-40CF-800C-AF9CFD8F9F23}"/>
    <cellStyle name="Input Cell 3 3" xfId="8667" xr:uid="{00000000-0005-0000-0000-0000B4110000}"/>
    <cellStyle name="Input Cell 3 3 2" xfId="12799" xr:uid="{758878DB-6D03-4532-89FF-281EC8EE7DB8}"/>
    <cellStyle name="Input Cell 3 4" xfId="8274" xr:uid="{00000000-0005-0000-0000-0000B5110000}"/>
    <cellStyle name="Input Cell 3 4 2" xfId="12406" xr:uid="{064278CB-21B6-490C-AA71-75B486CA93ED}"/>
    <cellStyle name="Input Cell 3 5" xfId="10405" xr:uid="{D2D9A92B-FAC0-485B-9ECF-23A45FE18B71}"/>
    <cellStyle name="Input Cell 4" xfId="2512" xr:uid="{00000000-0005-0000-0000-0000B6110000}"/>
    <cellStyle name="Input Cell 4 2" xfId="5771" xr:uid="{00000000-0005-0000-0000-0000B7110000}"/>
    <cellStyle name="Input Cell 4 2 2" xfId="9000" xr:uid="{00000000-0005-0000-0000-0000B8110000}"/>
    <cellStyle name="Input Cell 4 2 2 2" xfId="13131" xr:uid="{FE458399-56CF-4537-8848-3E9F44296A2B}"/>
    <cellStyle name="Input Cell 4 2 3" xfId="8882" xr:uid="{00000000-0005-0000-0000-0000B9110000}"/>
    <cellStyle name="Input Cell 4 2 3 2" xfId="13013" xr:uid="{BF9049FD-E5A1-4357-9E13-EF4720E64AE1}"/>
    <cellStyle name="Input Cell 4 2 4" xfId="11002" xr:uid="{D9FB964F-52DF-4230-8B07-389A116DCAEE}"/>
    <cellStyle name="Input Cell 4 3" xfId="9873" xr:uid="{264B79C4-29E0-47BB-83F2-9592AC3A894D}"/>
    <cellStyle name="Input Cell 5" xfId="4729" xr:uid="{00000000-0005-0000-0000-0000BA110000}"/>
    <cellStyle name="Input Cell 5 2" xfId="6968" xr:uid="{00000000-0005-0000-0000-0000BB110000}"/>
    <cellStyle name="Input Cell 5 2 2" xfId="9355" xr:uid="{00000000-0005-0000-0000-0000BC110000}"/>
    <cellStyle name="Input Cell 5 2 2 2" xfId="13486" xr:uid="{822C5DB4-0174-47FD-8708-39F09DC9F4A1}"/>
    <cellStyle name="Input Cell 5 2 3" xfId="8155" xr:uid="{00000000-0005-0000-0000-0000BD110000}"/>
    <cellStyle name="Input Cell 5 2 3 2" xfId="12287" xr:uid="{2E7853CB-113C-4E18-91BF-F449144D72C3}"/>
    <cellStyle name="Input Cell 5 2 4" xfId="11643" xr:uid="{84CCE483-C5BA-4A99-8300-7E91CAA4DDA3}"/>
    <cellStyle name="Input Cell 5 3" xfId="8726" xr:uid="{00000000-0005-0000-0000-0000BE110000}"/>
    <cellStyle name="Input Cell 5 3 2" xfId="12857" xr:uid="{4A5B4F2B-9904-48EC-97B2-BBF679BAB207}"/>
    <cellStyle name="Input Cell 5 4" xfId="8828" xr:uid="{00000000-0005-0000-0000-0000BF110000}"/>
    <cellStyle name="Input Cell 5 4 2" xfId="12959" xr:uid="{39579BCC-8C1E-446D-B440-BCB76BD5F005}"/>
    <cellStyle name="Input Cells" xfId="2173" xr:uid="{00000000-0005-0000-0000-0000C0110000}"/>
    <cellStyle name="Inputaccnumber" xfId="1120" xr:uid="{00000000-0005-0000-0000-0000C1110000}"/>
    <cellStyle name="Inputaccnumber 10" xfId="9649" xr:uid="{C89AC336-3F0B-4B68-9998-A65A11839391}"/>
    <cellStyle name="Inputaccnumber 2" xfId="1705" xr:uid="{00000000-0005-0000-0000-0000C2110000}"/>
    <cellStyle name="Inputaccnumber 2 2" xfId="1979" xr:uid="{00000000-0005-0000-0000-0000C3110000}"/>
    <cellStyle name="Inputaccnumber 2 2 2" xfId="4082" xr:uid="{00000000-0005-0000-0000-0000C4110000}"/>
    <cellStyle name="Inputaccnumber 2 2 2 2" xfId="6503" xr:uid="{00000000-0005-0000-0000-0000C5110000}"/>
    <cellStyle name="Inputaccnumber 2 2 2 2 2" xfId="11435" xr:uid="{28DDF3E4-457B-4C13-869A-F2259B3904A2}"/>
    <cellStyle name="Inputaccnumber 2 2 2 3" xfId="10263" xr:uid="{192835C3-C831-4073-B92F-C02586E8C340}"/>
    <cellStyle name="Inputaccnumber 2 2 3" xfId="5151" xr:uid="{00000000-0005-0000-0000-0000C6110000}"/>
    <cellStyle name="Inputaccnumber 2 2 3 2" xfId="7390" xr:uid="{00000000-0005-0000-0000-0000C7110000}"/>
    <cellStyle name="Inputaccnumber 2 2 3 2 2" xfId="11911" xr:uid="{90B38F38-D49C-4CCF-BB42-509332CEBDDD}"/>
    <cellStyle name="Inputaccnumber 2 2 3 3" xfId="10657" xr:uid="{9BCF3597-CEBE-402F-9D48-00BB80EAE82C}"/>
    <cellStyle name="Inputaccnumber 2 2 4" xfId="5622" xr:uid="{00000000-0005-0000-0000-0000C8110000}"/>
    <cellStyle name="Inputaccnumber 2 2 4 2" xfId="10924" xr:uid="{971C683B-0E22-4F6C-B552-809C3DA08B10}"/>
    <cellStyle name="Inputaccnumber 2 2 5" xfId="7850" xr:uid="{00000000-0005-0000-0000-0000C9110000}"/>
    <cellStyle name="Inputaccnumber 2 2 5 2" xfId="12119" xr:uid="{3668B732-17CA-4F5A-94DD-88737A0D3477}"/>
    <cellStyle name="Inputaccnumber 2 2 6" xfId="9810" xr:uid="{77F8A2D7-B1E8-4C18-94A9-39FF2DA4DCA4}"/>
    <cellStyle name="Inputaccnumber 2 3" xfId="4295" xr:uid="{00000000-0005-0000-0000-0000CA110000}"/>
    <cellStyle name="Inputaccnumber 2 3 2" xfId="6704" xr:uid="{00000000-0005-0000-0000-0000CB110000}"/>
    <cellStyle name="Inputaccnumber 2 3 2 2" xfId="11534" xr:uid="{0B8B4347-84A2-4CF8-8B21-41593395FB28}"/>
    <cellStyle name="Inputaccnumber 2 3 3" xfId="8051" xr:uid="{00000000-0005-0000-0000-0000CC110000}"/>
    <cellStyle name="Inputaccnumber 2 3 3 2" xfId="12218" xr:uid="{C6B30CC9-7FBC-4440-B535-D5DDCBC0EA26}"/>
    <cellStyle name="Inputaccnumber 2 3 4" xfId="10362" xr:uid="{EF5A056E-9361-4066-9C86-69CC998DC292}"/>
    <cellStyle name="Inputaccnumber 2 4" xfId="3765" xr:uid="{00000000-0005-0000-0000-0000CD110000}"/>
    <cellStyle name="Inputaccnumber 2 4 2" xfId="6231" xr:uid="{00000000-0005-0000-0000-0000CE110000}"/>
    <cellStyle name="Inputaccnumber 2 4 2 2" xfId="11311" xr:uid="{3205CF83-B265-4F49-AF71-95D10A1CB982}"/>
    <cellStyle name="Inputaccnumber 2 4 3" xfId="10139" xr:uid="{EC28AA6F-3A21-4CE2-B534-FAA6F3C598E4}"/>
    <cellStyle name="Inputaccnumber 2 5" xfId="3239" xr:uid="{00000000-0005-0000-0000-0000CF110000}"/>
    <cellStyle name="Inputaccnumber 2 5 2" xfId="5836" xr:uid="{00000000-0005-0000-0000-0000D0110000}"/>
    <cellStyle name="Inputaccnumber 2 5 2 2" xfId="11043" xr:uid="{6377A6F8-006C-49DF-8381-D1FE32E76C92}"/>
    <cellStyle name="Inputaccnumber 2 5 3" xfId="9911" xr:uid="{6D7196E0-02AC-418A-9C8D-DC4A17C8224D}"/>
    <cellStyle name="Inputaccnumber 2 6" xfId="4939" xr:uid="{00000000-0005-0000-0000-0000D1110000}"/>
    <cellStyle name="Inputaccnumber 2 6 2" xfId="7178" xr:uid="{00000000-0005-0000-0000-0000D2110000}"/>
    <cellStyle name="Inputaccnumber 2 6 2 2" xfId="11800" xr:uid="{9A93D87C-4E2A-4D14-AD57-96D7799936C5}"/>
    <cellStyle name="Inputaccnumber 2 6 3" xfId="10546" xr:uid="{EA46358A-99C4-45C4-BC6F-A510D04FFA9B}"/>
    <cellStyle name="Inputaccnumber 2 7" xfId="5410" xr:uid="{00000000-0005-0000-0000-0000D3110000}"/>
    <cellStyle name="Inputaccnumber 2 7 2" xfId="10813" xr:uid="{1759D5F8-8EF4-4738-B111-5A747D93600B}"/>
    <cellStyle name="Inputaccnumber 2 8" xfId="7578" xr:uid="{00000000-0005-0000-0000-0000D4110000}"/>
    <cellStyle name="Inputaccnumber 2 8 2" xfId="11995" xr:uid="{1CB114D4-2110-40E1-B7BE-3C737DBA55F3}"/>
    <cellStyle name="Inputaccnumber 2 9" xfId="9699" xr:uid="{FD942EC1-FD15-4762-932D-211A6ADB9BA5}"/>
    <cellStyle name="Inputaccnumber 3" xfId="1899" xr:uid="{00000000-0005-0000-0000-0000D5110000}"/>
    <cellStyle name="Inputaccnumber 3 2" xfId="3844" xr:uid="{00000000-0005-0000-0000-0000D6110000}"/>
    <cellStyle name="Inputaccnumber 3 2 2" xfId="6295" xr:uid="{00000000-0005-0000-0000-0000D7110000}"/>
    <cellStyle name="Inputaccnumber 3 2 2 2" xfId="11332" xr:uid="{69C9C411-BDDA-4431-8BBD-EBBF7FDB1F7D}"/>
    <cellStyle name="Inputaccnumber 3 2 3" xfId="10160" xr:uid="{BCA0D29B-68FC-4FFB-8BB5-2DE2823E7A15}"/>
    <cellStyle name="Inputaccnumber 3 3" xfId="3450" xr:uid="{00000000-0005-0000-0000-0000D8110000}"/>
    <cellStyle name="Inputaccnumber 3 3 2" xfId="5990" xr:uid="{00000000-0005-0000-0000-0000D9110000}"/>
    <cellStyle name="Inputaccnumber 3 3 2 2" xfId="11158" xr:uid="{9710D715-BB3C-4C68-A153-20381302ABF8}"/>
    <cellStyle name="Inputaccnumber 3 3 3" xfId="10006" xr:uid="{03045EB0-46A7-4335-A13F-4542F6DDCA53}"/>
    <cellStyle name="Inputaccnumber 3 4" xfId="5071" xr:uid="{00000000-0005-0000-0000-0000DA110000}"/>
    <cellStyle name="Inputaccnumber 3 4 2" xfId="7310" xr:uid="{00000000-0005-0000-0000-0000DB110000}"/>
    <cellStyle name="Inputaccnumber 3 4 2 2" xfId="11857" xr:uid="{7AF74609-9AE6-4C91-AF26-62235F59E867}"/>
    <cellStyle name="Inputaccnumber 3 4 3" xfId="10603" xr:uid="{3A313CF8-D895-47D6-95E2-A56599EA0438}"/>
    <cellStyle name="Inputaccnumber 3 5" xfId="5542" xr:uid="{00000000-0005-0000-0000-0000DC110000}"/>
    <cellStyle name="Inputaccnumber 3 5 2" xfId="10870" xr:uid="{6A3E3D69-6E11-4B5B-8320-5D9769E4D593}"/>
    <cellStyle name="Inputaccnumber 3 6" xfId="7642" xr:uid="{00000000-0005-0000-0000-0000DD110000}"/>
    <cellStyle name="Inputaccnumber 3 6 2" xfId="12016" xr:uid="{9E560D08-08F4-43AA-B518-1DF6A5C2A47A}"/>
    <cellStyle name="Inputaccnumber 3 7" xfId="9756" xr:uid="{EC93005F-134C-4D1D-B969-9A17658E3C52}"/>
    <cellStyle name="Inputaccnumber 4" xfId="3999" xr:uid="{00000000-0005-0000-0000-0000DE110000}"/>
    <cellStyle name="Inputaccnumber 4 2" xfId="6424" xr:uid="{00000000-0005-0000-0000-0000DF110000}"/>
    <cellStyle name="Inputaccnumber 4 2 2" xfId="11382" xr:uid="{3E0FF1FF-FD5F-4073-B295-FA6234F8F7EA}"/>
    <cellStyle name="Inputaccnumber 4 3" xfId="7771" xr:uid="{00000000-0005-0000-0000-0000E0110000}"/>
    <cellStyle name="Inputaccnumber 4 3 2" xfId="12066" xr:uid="{DAFBABD0-01C5-4855-BF0A-3BC3DAF2EB2A}"/>
    <cellStyle name="Inputaccnumber 4 4" xfId="10210" xr:uid="{FE9C2B78-701A-4301-89BC-D682721DCCFE}"/>
    <cellStyle name="Inputaccnumber 5" xfId="4216" xr:uid="{00000000-0005-0000-0000-0000E1110000}"/>
    <cellStyle name="Inputaccnumber 5 2" xfId="6628" xr:uid="{00000000-0005-0000-0000-0000E2110000}"/>
    <cellStyle name="Inputaccnumber 5 2 2" xfId="11484" xr:uid="{9FB49D7C-4141-4967-8B84-AD86C55C9E9E}"/>
    <cellStyle name="Inputaccnumber 5 3" xfId="7975" xr:uid="{00000000-0005-0000-0000-0000E3110000}"/>
    <cellStyle name="Inputaccnumber 5 3 2" xfId="12168" xr:uid="{44B3686C-AC1E-45E5-88F3-444222250973}"/>
    <cellStyle name="Inputaccnumber 5 4" xfId="10312" xr:uid="{E902198B-BF15-47FA-9B23-8EEC2E46C849}"/>
    <cellStyle name="Inputaccnumber 6" xfId="3676" xr:uid="{00000000-0005-0000-0000-0000E4110000}"/>
    <cellStyle name="Inputaccnumber 6 2" xfId="6153" xr:uid="{00000000-0005-0000-0000-0000E5110000}"/>
    <cellStyle name="Inputaccnumber 6 2 2" xfId="11259" xr:uid="{CC4EDF1B-A7DD-4EFA-9E13-12FB0DC9A950}"/>
    <cellStyle name="Inputaccnumber 6 3" xfId="10091" xr:uid="{2FB15EF3-AF76-4104-8F57-F1AA736922B4}"/>
    <cellStyle name="Inputaccnumber 7" xfId="4826" xr:uid="{00000000-0005-0000-0000-0000E6110000}"/>
    <cellStyle name="Inputaccnumber 7 2" xfId="7065" xr:uid="{00000000-0005-0000-0000-0000E7110000}"/>
    <cellStyle name="Inputaccnumber 7 2 2" xfId="11713" xr:uid="{5F2E1E7D-1144-44F0-84BD-B7B52BCA6BE4}"/>
    <cellStyle name="Inputaccnumber 7 3" xfId="10490" xr:uid="{E68EF91B-5550-4225-865F-16A910EB6423}"/>
    <cellStyle name="Inputaccnumber 8" xfId="5304" xr:uid="{00000000-0005-0000-0000-0000E8110000}"/>
    <cellStyle name="Inputaccnumber 8 2" xfId="10733" xr:uid="{CE7F2466-9544-4E4C-88DD-58BCA7BBC6B2}"/>
    <cellStyle name="Inputaccnumber 9" xfId="7506" xr:uid="{00000000-0005-0000-0000-0000E9110000}"/>
    <cellStyle name="Inputaccnumber 9 2" xfId="11949" xr:uid="{81EB5D6D-DE7B-4160-8772-9CAA68AB4DA9}"/>
    <cellStyle name="Inputaccnumber_CIS" xfId="1795" xr:uid="{00000000-0005-0000-0000-0000EA110000}"/>
    <cellStyle name="Inputaccnumberlk" xfId="1121" xr:uid="{00000000-0005-0000-0000-0000EB110000}"/>
    <cellStyle name="Inputaccnumberlk 2" xfId="1122" xr:uid="{00000000-0005-0000-0000-0000EC110000}"/>
    <cellStyle name="Inputaccnumberlk 2 10" xfId="9651" xr:uid="{A68AD6F2-1BCA-44A4-85EC-3162EAE7BD6D}"/>
    <cellStyle name="Inputaccnumberlk 2 2" xfId="1706" xr:uid="{00000000-0005-0000-0000-0000ED110000}"/>
    <cellStyle name="Inputaccnumberlk 2 2 2" xfId="1980" xr:uid="{00000000-0005-0000-0000-0000EE110000}"/>
    <cellStyle name="Inputaccnumberlk 2 2 2 2" xfId="4083" xr:uid="{00000000-0005-0000-0000-0000EF110000}"/>
    <cellStyle name="Inputaccnumberlk 2 2 2 2 2" xfId="6504" xr:uid="{00000000-0005-0000-0000-0000F0110000}"/>
    <cellStyle name="Inputaccnumberlk 2 2 2 2 2 2" xfId="11436" xr:uid="{12B0D1FD-46E4-48CF-A5FE-FEC954D52C52}"/>
    <cellStyle name="Inputaccnumberlk 2 2 2 2 3" xfId="10264" xr:uid="{A23571E5-32D2-4FAB-95CB-79B4B35B8E06}"/>
    <cellStyle name="Inputaccnumberlk 2 2 2 3" xfId="5152" xr:uid="{00000000-0005-0000-0000-0000F1110000}"/>
    <cellStyle name="Inputaccnumberlk 2 2 2 3 2" xfId="7391" xr:uid="{00000000-0005-0000-0000-0000F2110000}"/>
    <cellStyle name="Inputaccnumberlk 2 2 2 3 2 2" xfId="11912" xr:uid="{B1441FF5-09DF-4C4A-B485-9EBB246158AC}"/>
    <cellStyle name="Inputaccnumberlk 2 2 2 3 3" xfId="10658" xr:uid="{0BE846D9-77B0-4B18-B9FB-CCE8153BF571}"/>
    <cellStyle name="Inputaccnumberlk 2 2 2 4" xfId="5623" xr:uid="{00000000-0005-0000-0000-0000F3110000}"/>
    <cellStyle name="Inputaccnumberlk 2 2 2 4 2" xfId="10925" xr:uid="{AAFA8744-00FB-4536-AA32-F1C1BDDD76A3}"/>
    <cellStyle name="Inputaccnumberlk 2 2 2 5" xfId="7851" xr:uid="{00000000-0005-0000-0000-0000F4110000}"/>
    <cellStyle name="Inputaccnumberlk 2 2 2 5 2" xfId="12120" xr:uid="{04AB7143-2968-4B97-A74A-30C704DB541E}"/>
    <cellStyle name="Inputaccnumberlk 2 2 2 6" xfId="9811" xr:uid="{F54C9AAA-583F-4BDA-B4F8-92C2C0D76042}"/>
    <cellStyle name="Inputaccnumberlk 2 2 3" xfId="4296" xr:uid="{00000000-0005-0000-0000-0000F5110000}"/>
    <cellStyle name="Inputaccnumberlk 2 2 3 2" xfId="6705" xr:uid="{00000000-0005-0000-0000-0000F6110000}"/>
    <cellStyle name="Inputaccnumberlk 2 2 3 2 2" xfId="11535" xr:uid="{9BA056B8-DBE6-42CB-BD63-2CA6152B0499}"/>
    <cellStyle name="Inputaccnumberlk 2 2 3 3" xfId="8052" xr:uid="{00000000-0005-0000-0000-0000F7110000}"/>
    <cellStyle name="Inputaccnumberlk 2 2 3 3 2" xfId="12219" xr:uid="{2C04D6BE-6F7F-4685-81FE-DC6339590240}"/>
    <cellStyle name="Inputaccnumberlk 2 2 3 4" xfId="10363" xr:uid="{67F7D30F-F5C2-48FD-B5D9-DF66C06414AC}"/>
    <cellStyle name="Inputaccnumberlk 2 2 4" xfId="3766" xr:uid="{00000000-0005-0000-0000-0000F8110000}"/>
    <cellStyle name="Inputaccnumberlk 2 2 4 2" xfId="6232" xr:uid="{00000000-0005-0000-0000-0000F9110000}"/>
    <cellStyle name="Inputaccnumberlk 2 2 4 2 2" xfId="11312" xr:uid="{CF9A62B4-265B-4E05-BEDE-8A7C4FE36EB4}"/>
    <cellStyle name="Inputaccnumberlk 2 2 4 3" xfId="10140" xr:uid="{6B0EB627-D2EF-438C-816E-77205F916ED6}"/>
    <cellStyle name="Inputaccnumberlk 2 2 5" xfId="3241" xr:uid="{00000000-0005-0000-0000-0000FA110000}"/>
    <cellStyle name="Inputaccnumberlk 2 2 5 2" xfId="5838" xr:uid="{00000000-0005-0000-0000-0000FB110000}"/>
    <cellStyle name="Inputaccnumberlk 2 2 5 2 2" xfId="11045" xr:uid="{66648644-6918-4443-88AC-3AC71514D2F7}"/>
    <cellStyle name="Inputaccnumberlk 2 2 5 3" xfId="9913" xr:uid="{67787EC1-E010-4005-93DF-7C6E70BA28DC}"/>
    <cellStyle name="Inputaccnumberlk 2 2 6" xfId="4940" xr:uid="{00000000-0005-0000-0000-0000FC110000}"/>
    <cellStyle name="Inputaccnumberlk 2 2 6 2" xfId="7179" xr:uid="{00000000-0005-0000-0000-0000FD110000}"/>
    <cellStyle name="Inputaccnumberlk 2 2 6 2 2" xfId="11801" xr:uid="{A5C29518-AC08-4832-8688-A9A1329BC501}"/>
    <cellStyle name="Inputaccnumberlk 2 2 6 3" xfId="10547" xr:uid="{64E51276-DFF8-483C-B8BB-156CD267266D}"/>
    <cellStyle name="Inputaccnumberlk 2 2 7" xfId="5411" xr:uid="{00000000-0005-0000-0000-0000FE110000}"/>
    <cellStyle name="Inputaccnumberlk 2 2 7 2" xfId="10814" xr:uid="{8BBF6469-A729-43DE-A6EE-4FF9622291A5}"/>
    <cellStyle name="Inputaccnumberlk 2 2 8" xfId="7579" xr:uid="{00000000-0005-0000-0000-0000FF110000}"/>
    <cellStyle name="Inputaccnumberlk 2 2 8 2" xfId="11996" xr:uid="{100E2EE6-B536-44DE-9834-A8264DE03345}"/>
    <cellStyle name="Inputaccnumberlk 2 2 9" xfId="9700" xr:uid="{858147C4-2D24-4687-A347-FD0714545C6E}"/>
    <cellStyle name="Inputaccnumberlk 2 3" xfId="1901" xr:uid="{00000000-0005-0000-0000-000000120000}"/>
    <cellStyle name="Inputaccnumberlk 2 3 2" xfId="3845" xr:uid="{00000000-0005-0000-0000-000001120000}"/>
    <cellStyle name="Inputaccnumberlk 2 3 2 2" xfId="6296" xr:uid="{00000000-0005-0000-0000-000002120000}"/>
    <cellStyle name="Inputaccnumberlk 2 3 2 2 2" xfId="11333" xr:uid="{20C41D8A-0043-47B1-9C48-E7AFC042E3D7}"/>
    <cellStyle name="Inputaccnumberlk 2 3 2 3" xfId="10161" xr:uid="{AA1B6B8E-F680-46E4-8560-2361BFE52364}"/>
    <cellStyle name="Inputaccnumberlk 2 3 3" xfId="5073" xr:uid="{00000000-0005-0000-0000-000003120000}"/>
    <cellStyle name="Inputaccnumberlk 2 3 3 2" xfId="7312" xr:uid="{00000000-0005-0000-0000-000004120000}"/>
    <cellStyle name="Inputaccnumberlk 2 3 3 2 2" xfId="11859" xr:uid="{68305C59-0442-425B-A8FB-203A8623F9B4}"/>
    <cellStyle name="Inputaccnumberlk 2 3 3 3" xfId="10605" xr:uid="{81E333EB-4597-42DA-8677-55409117C12A}"/>
    <cellStyle name="Inputaccnumberlk 2 3 4" xfId="5544" xr:uid="{00000000-0005-0000-0000-000005120000}"/>
    <cellStyle name="Inputaccnumberlk 2 3 4 2" xfId="10872" xr:uid="{50E14A35-A57B-4589-971D-A2A457F80FB0}"/>
    <cellStyle name="Inputaccnumberlk 2 3 5" xfId="7643" xr:uid="{00000000-0005-0000-0000-000006120000}"/>
    <cellStyle name="Inputaccnumberlk 2 3 5 2" xfId="12017" xr:uid="{DCA08BA6-83F6-4D4C-B511-EB472EB5663E}"/>
    <cellStyle name="Inputaccnumberlk 2 3 6" xfId="9758" xr:uid="{52F630D3-7A02-4C90-9704-1E3D3272BC5B}"/>
    <cellStyle name="Inputaccnumberlk 2 4" xfId="4001" xr:uid="{00000000-0005-0000-0000-000007120000}"/>
    <cellStyle name="Inputaccnumberlk 2 4 2" xfId="6426" xr:uid="{00000000-0005-0000-0000-000008120000}"/>
    <cellStyle name="Inputaccnumberlk 2 4 2 2" xfId="11384" xr:uid="{A47B7BCE-D17D-4CDC-A2F8-9D6A1D3D2641}"/>
    <cellStyle name="Inputaccnumberlk 2 4 3" xfId="7773" xr:uid="{00000000-0005-0000-0000-000009120000}"/>
    <cellStyle name="Inputaccnumberlk 2 4 3 2" xfId="12068" xr:uid="{724A5DAD-4B8C-4F6E-A5D6-3B608F12EF3A}"/>
    <cellStyle name="Inputaccnumberlk 2 4 4" xfId="10212" xr:uid="{506CB79B-7772-4861-ACEF-C2A64DDEEAAE}"/>
    <cellStyle name="Inputaccnumberlk 2 5" xfId="4218" xr:uid="{00000000-0005-0000-0000-00000A120000}"/>
    <cellStyle name="Inputaccnumberlk 2 5 2" xfId="6630" xr:uid="{00000000-0005-0000-0000-00000B120000}"/>
    <cellStyle name="Inputaccnumberlk 2 5 2 2" xfId="11486" xr:uid="{7AA9413C-E1C3-400F-8F13-1B9ADF17F681}"/>
    <cellStyle name="Inputaccnumberlk 2 5 3" xfId="7977" xr:uid="{00000000-0005-0000-0000-00000C120000}"/>
    <cellStyle name="Inputaccnumberlk 2 5 3 2" xfId="12170" xr:uid="{F16F727C-53EA-43A4-9AA1-B39DC842CA2D}"/>
    <cellStyle name="Inputaccnumberlk 2 5 4" xfId="10314" xr:uid="{32196D65-4F13-4765-9912-D4EAF1B0F941}"/>
    <cellStyle name="Inputaccnumberlk 2 6" xfId="3677" xr:uid="{00000000-0005-0000-0000-00000D120000}"/>
    <cellStyle name="Inputaccnumberlk 2 6 2" xfId="6154" xr:uid="{00000000-0005-0000-0000-00000E120000}"/>
    <cellStyle name="Inputaccnumberlk 2 6 2 2" xfId="11260" xr:uid="{69A56CA3-76A8-43F3-97E9-490CE2444AE6}"/>
    <cellStyle name="Inputaccnumberlk 2 6 3" xfId="10092" xr:uid="{8F2F2C3B-A164-4FA8-983D-069A182066B2}"/>
    <cellStyle name="Inputaccnumberlk 2 7" xfId="4828" xr:uid="{00000000-0005-0000-0000-00000F120000}"/>
    <cellStyle name="Inputaccnumberlk 2 7 2" xfId="7067" xr:uid="{00000000-0005-0000-0000-000010120000}"/>
    <cellStyle name="Inputaccnumberlk 2 7 2 2" xfId="11715" xr:uid="{5CEE2B46-3693-4350-9F8F-5C48DFCF39CD}"/>
    <cellStyle name="Inputaccnumberlk 2 7 3" xfId="10492" xr:uid="{6A0DB4C3-E945-4932-95AA-54852BB035C8}"/>
    <cellStyle name="Inputaccnumberlk 2 8" xfId="5306" xr:uid="{00000000-0005-0000-0000-000011120000}"/>
    <cellStyle name="Inputaccnumberlk 2 8 2" xfId="10735" xr:uid="{369F59E9-7E2D-4498-989C-60C9D3F92D35}"/>
    <cellStyle name="Inputaccnumberlk 2 9" xfId="7507" xr:uid="{00000000-0005-0000-0000-000012120000}"/>
    <cellStyle name="Inputaccnumberlk 2 9 2" xfId="11950" xr:uid="{34872C5A-55AD-4EB4-A83F-04FEED393A70}"/>
    <cellStyle name="Inputaccnumberlk 2_CIS" xfId="1797" xr:uid="{00000000-0005-0000-0000-000013120000}"/>
    <cellStyle name="Inputaccnumberlk 3" xfId="1123" xr:uid="{00000000-0005-0000-0000-000014120000}"/>
    <cellStyle name="Inputaccnumberlk 3 10" xfId="7508" xr:uid="{00000000-0005-0000-0000-000015120000}"/>
    <cellStyle name="Inputaccnumberlk 3 10 2" xfId="11951" xr:uid="{0DD48CF4-1B34-411A-A76A-381B686BC85B}"/>
    <cellStyle name="Inputaccnumberlk 3 11" xfId="9652" xr:uid="{8F74F397-7CAA-481F-8B99-0AF23C3503DD}"/>
    <cellStyle name="Inputaccnumberlk 3 2" xfId="1707" xr:uid="{00000000-0005-0000-0000-000016120000}"/>
    <cellStyle name="Inputaccnumberlk 3 2 2" xfId="1981" xr:uid="{00000000-0005-0000-0000-000017120000}"/>
    <cellStyle name="Inputaccnumberlk 3 2 2 2" xfId="4084" xr:uid="{00000000-0005-0000-0000-000018120000}"/>
    <cellStyle name="Inputaccnumberlk 3 2 2 2 2" xfId="6505" xr:uid="{00000000-0005-0000-0000-000019120000}"/>
    <cellStyle name="Inputaccnumberlk 3 2 2 2 2 2" xfId="11437" xr:uid="{E42C5A1F-58BC-495D-8E86-87AF43BAF38D}"/>
    <cellStyle name="Inputaccnumberlk 3 2 2 2 3" xfId="10265" xr:uid="{8AB0DFBB-4D4B-4C51-BAA6-3617B2E6DC21}"/>
    <cellStyle name="Inputaccnumberlk 3 2 2 3" xfId="5153" xr:uid="{00000000-0005-0000-0000-00001A120000}"/>
    <cellStyle name="Inputaccnumberlk 3 2 2 3 2" xfId="7392" xr:uid="{00000000-0005-0000-0000-00001B120000}"/>
    <cellStyle name="Inputaccnumberlk 3 2 2 3 2 2" xfId="11913" xr:uid="{A39E0D3E-3D8C-4752-83DC-2C9EE6C9D918}"/>
    <cellStyle name="Inputaccnumberlk 3 2 2 3 3" xfId="10659" xr:uid="{82D15452-A0AB-4F30-89C7-BCE52FA48C4D}"/>
    <cellStyle name="Inputaccnumberlk 3 2 2 4" xfId="5624" xr:uid="{00000000-0005-0000-0000-00001C120000}"/>
    <cellStyle name="Inputaccnumberlk 3 2 2 4 2" xfId="10926" xr:uid="{716B247B-0E88-4C27-A997-DEE35CDC578C}"/>
    <cellStyle name="Inputaccnumberlk 3 2 2 5" xfId="7852" xr:uid="{00000000-0005-0000-0000-00001D120000}"/>
    <cellStyle name="Inputaccnumberlk 3 2 2 5 2" xfId="12121" xr:uid="{C2C8CE82-9AA2-496E-A22C-78843061C188}"/>
    <cellStyle name="Inputaccnumberlk 3 2 2 6" xfId="9812" xr:uid="{1121B88B-DD20-4EAD-AB18-8A522A8BB401}"/>
    <cellStyle name="Inputaccnumberlk 3 2 3" xfId="4297" xr:uid="{00000000-0005-0000-0000-00001E120000}"/>
    <cellStyle name="Inputaccnumberlk 3 2 3 2" xfId="6706" xr:uid="{00000000-0005-0000-0000-00001F120000}"/>
    <cellStyle name="Inputaccnumberlk 3 2 3 2 2" xfId="11536" xr:uid="{15E8B4AE-3056-4629-B0DB-203C4A99D642}"/>
    <cellStyle name="Inputaccnumberlk 3 2 3 3" xfId="8053" xr:uid="{00000000-0005-0000-0000-000020120000}"/>
    <cellStyle name="Inputaccnumberlk 3 2 3 3 2" xfId="12220" xr:uid="{E3112314-B2E4-496E-B318-053B42520985}"/>
    <cellStyle name="Inputaccnumberlk 3 2 3 4" xfId="10364" xr:uid="{CF1A6154-1E5A-4630-AF10-26B8BAF20857}"/>
    <cellStyle name="Inputaccnumberlk 3 2 4" xfId="3767" xr:uid="{00000000-0005-0000-0000-000021120000}"/>
    <cellStyle name="Inputaccnumberlk 3 2 4 2" xfId="6233" xr:uid="{00000000-0005-0000-0000-000022120000}"/>
    <cellStyle name="Inputaccnumberlk 3 2 4 2 2" xfId="11313" xr:uid="{949D1538-115F-4F06-93C2-8783217324B2}"/>
    <cellStyle name="Inputaccnumberlk 3 2 4 3" xfId="10141" xr:uid="{6791CB69-5110-448E-B1EA-2BFEB8EF0196}"/>
    <cellStyle name="Inputaccnumberlk 3 2 5" xfId="3242" xr:uid="{00000000-0005-0000-0000-000023120000}"/>
    <cellStyle name="Inputaccnumberlk 3 2 5 2" xfId="5839" xr:uid="{00000000-0005-0000-0000-000024120000}"/>
    <cellStyle name="Inputaccnumberlk 3 2 5 2 2" xfId="11046" xr:uid="{0BC929F2-61CE-44B0-8240-85F2398D2DF3}"/>
    <cellStyle name="Inputaccnumberlk 3 2 5 3" xfId="9914" xr:uid="{AC529C5B-F0AB-4057-9813-88266E65F167}"/>
    <cellStyle name="Inputaccnumberlk 3 2 6" xfId="4941" xr:uid="{00000000-0005-0000-0000-000025120000}"/>
    <cellStyle name="Inputaccnumberlk 3 2 6 2" xfId="7180" xr:uid="{00000000-0005-0000-0000-000026120000}"/>
    <cellStyle name="Inputaccnumberlk 3 2 6 2 2" xfId="11802" xr:uid="{822BA5CE-6223-4F96-9DA0-4222C98E800E}"/>
    <cellStyle name="Inputaccnumberlk 3 2 6 3" xfId="10548" xr:uid="{27B7C80F-DCA5-4722-A2AC-6BCC04823CD7}"/>
    <cellStyle name="Inputaccnumberlk 3 2 7" xfId="5412" xr:uid="{00000000-0005-0000-0000-000027120000}"/>
    <cellStyle name="Inputaccnumberlk 3 2 7 2" xfId="10815" xr:uid="{0C6E94BF-37FA-45BA-BB8A-D93AC82C9D4B}"/>
    <cellStyle name="Inputaccnumberlk 3 2 8" xfId="7580" xr:uid="{00000000-0005-0000-0000-000028120000}"/>
    <cellStyle name="Inputaccnumberlk 3 2 8 2" xfId="11997" xr:uid="{FAA780B6-3993-4840-9999-45D79B33EAB7}"/>
    <cellStyle name="Inputaccnumberlk 3 2 9" xfId="9701" xr:uid="{E3835324-6655-4558-94E8-3181B7E6721E}"/>
    <cellStyle name="Inputaccnumberlk 3 3" xfId="1902" xr:uid="{00000000-0005-0000-0000-000029120000}"/>
    <cellStyle name="Inputaccnumberlk 3 3 2" xfId="3846" xr:uid="{00000000-0005-0000-0000-00002A120000}"/>
    <cellStyle name="Inputaccnumberlk 3 3 2 2" xfId="6297" xr:uid="{00000000-0005-0000-0000-00002B120000}"/>
    <cellStyle name="Inputaccnumberlk 3 3 2 2 2" xfId="11334" xr:uid="{82409E2A-D703-4904-A0B1-F5C3BB764A3E}"/>
    <cellStyle name="Inputaccnumberlk 3 3 2 3" xfId="10162" xr:uid="{E4303CE6-A474-43A1-BB18-AF1525211C9A}"/>
    <cellStyle name="Inputaccnumberlk 3 3 3" xfId="5074" xr:uid="{00000000-0005-0000-0000-00002C120000}"/>
    <cellStyle name="Inputaccnumberlk 3 3 3 2" xfId="7313" xr:uid="{00000000-0005-0000-0000-00002D120000}"/>
    <cellStyle name="Inputaccnumberlk 3 3 3 2 2" xfId="11860" xr:uid="{B608DE45-A711-4ACE-BD8B-A71B4128BF56}"/>
    <cellStyle name="Inputaccnumberlk 3 3 3 3" xfId="10606" xr:uid="{7018E802-32FA-4F1B-B4A1-72C63E56CB93}"/>
    <cellStyle name="Inputaccnumberlk 3 3 4" xfId="5545" xr:uid="{00000000-0005-0000-0000-00002E120000}"/>
    <cellStyle name="Inputaccnumberlk 3 3 4 2" xfId="10873" xr:uid="{4964B1EE-74DF-45DD-84C7-551F69429CFD}"/>
    <cellStyle name="Inputaccnumberlk 3 3 5" xfId="7644" xr:uid="{00000000-0005-0000-0000-00002F120000}"/>
    <cellStyle name="Inputaccnumberlk 3 3 5 2" xfId="12018" xr:uid="{BA6A1A99-AA57-4F25-84B0-E17350A5FE93}"/>
    <cellStyle name="Inputaccnumberlk 3 3 6" xfId="9759" xr:uid="{FD508C6A-710D-4A82-BCC4-6ED9C777C5B1}"/>
    <cellStyle name="Inputaccnumberlk 3 4" xfId="4002" xr:uid="{00000000-0005-0000-0000-000030120000}"/>
    <cellStyle name="Inputaccnumberlk 3 4 2" xfId="6427" xr:uid="{00000000-0005-0000-0000-000031120000}"/>
    <cellStyle name="Inputaccnumberlk 3 4 2 2" xfId="11385" xr:uid="{2DEC5228-0E2F-4B9F-B0C5-6FE11BE2AC62}"/>
    <cellStyle name="Inputaccnumberlk 3 4 3" xfId="7774" xr:uid="{00000000-0005-0000-0000-000032120000}"/>
    <cellStyle name="Inputaccnumberlk 3 4 3 2" xfId="12069" xr:uid="{201FF454-42E3-45D4-8851-D786DB78958F}"/>
    <cellStyle name="Inputaccnumberlk 3 4 4" xfId="10213" xr:uid="{5ACB8A44-9777-45F9-8C7E-15138822EBF6}"/>
    <cellStyle name="Inputaccnumberlk 3 5" xfId="4219" xr:uid="{00000000-0005-0000-0000-000033120000}"/>
    <cellStyle name="Inputaccnumberlk 3 5 2" xfId="6631" xr:uid="{00000000-0005-0000-0000-000034120000}"/>
    <cellStyle name="Inputaccnumberlk 3 5 2 2" xfId="11487" xr:uid="{E9A3887B-B01C-433E-B170-D565D253F723}"/>
    <cellStyle name="Inputaccnumberlk 3 5 3" xfId="7978" xr:uid="{00000000-0005-0000-0000-000035120000}"/>
    <cellStyle name="Inputaccnumberlk 3 5 3 2" xfId="12171" xr:uid="{A80B526C-B8C6-45E7-9506-78F8CE8CB43B}"/>
    <cellStyle name="Inputaccnumberlk 3 5 4" xfId="10315" xr:uid="{AC1E98B2-79EA-4FA8-824F-4E7D331AB1BD}"/>
    <cellStyle name="Inputaccnumberlk 3 6" xfId="3678" xr:uid="{00000000-0005-0000-0000-000036120000}"/>
    <cellStyle name="Inputaccnumberlk 3 6 2" xfId="6155" xr:uid="{00000000-0005-0000-0000-000037120000}"/>
    <cellStyle name="Inputaccnumberlk 3 6 2 2" xfId="11261" xr:uid="{13DDCCD5-BDA9-4E9C-8524-709EEB59D3D7}"/>
    <cellStyle name="Inputaccnumberlk 3 6 3" xfId="10093" xr:uid="{298194B2-9E90-4DCC-95AA-9E298EFEF4FB}"/>
    <cellStyle name="Inputaccnumberlk 3 7" xfId="4669" xr:uid="{00000000-0005-0000-0000-000038120000}"/>
    <cellStyle name="Inputaccnumberlk 3 8" xfId="4829" xr:uid="{00000000-0005-0000-0000-000039120000}"/>
    <cellStyle name="Inputaccnumberlk 3 8 2" xfId="7068" xr:uid="{00000000-0005-0000-0000-00003A120000}"/>
    <cellStyle name="Inputaccnumberlk 3 8 2 2" xfId="11716" xr:uid="{BB0A774C-17E3-4CB9-8F74-8BEAA6F71F3B}"/>
    <cellStyle name="Inputaccnumberlk 3 8 3" xfId="10493" xr:uid="{7C7EDBB1-3077-4F3F-84E5-568E2B840F44}"/>
    <cellStyle name="Inputaccnumberlk 3 9" xfId="5307" xr:uid="{00000000-0005-0000-0000-00003B120000}"/>
    <cellStyle name="Inputaccnumberlk 3 9 2" xfId="10736" xr:uid="{D6F84349-6939-4F30-8BE5-572AA5EFEB5B}"/>
    <cellStyle name="Inputaccnumberlk 3_CIS" xfId="1798" xr:uid="{00000000-0005-0000-0000-00003C120000}"/>
    <cellStyle name="Inputaccnumberlk 4" xfId="1900" xr:uid="{00000000-0005-0000-0000-00003D120000}"/>
    <cellStyle name="Inputaccnumberlk 4 2" xfId="4000" xr:uid="{00000000-0005-0000-0000-00003E120000}"/>
    <cellStyle name="Inputaccnumberlk 4 2 2" xfId="6425" xr:uid="{00000000-0005-0000-0000-00003F120000}"/>
    <cellStyle name="Inputaccnumberlk 4 2 2 2" xfId="11383" xr:uid="{DC1C09BC-64CC-4AE0-BB61-59387AC98FE1}"/>
    <cellStyle name="Inputaccnumberlk 4 2 3" xfId="10211" xr:uid="{486655B6-CBC6-4488-A77E-231204096C7D}"/>
    <cellStyle name="Inputaccnumberlk 4 3" xfId="3240" xr:uid="{00000000-0005-0000-0000-000040120000}"/>
    <cellStyle name="Inputaccnumberlk 4 3 2" xfId="5837" xr:uid="{00000000-0005-0000-0000-000041120000}"/>
    <cellStyle name="Inputaccnumberlk 4 3 2 2" xfId="11044" xr:uid="{0260501A-A6FC-49EF-8911-692FB9D61236}"/>
    <cellStyle name="Inputaccnumberlk 4 3 3" xfId="9912" xr:uid="{302715F2-38BC-48DC-801C-53C8621AB85A}"/>
    <cellStyle name="Inputaccnumberlk 4 4" xfId="5072" xr:uid="{00000000-0005-0000-0000-000042120000}"/>
    <cellStyle name="Inputaccnumberlk 4 4 2" xfId="7311" xr:uid="{00000000-0005-0000-0000-000043120000}"/>
    <cellStyle name="Inputaccnumberlk 4 4 2 2" xfId="11858" xr:uid="{FEE42DE9-3CB0-4730-B8C6-58B438DEA38C}"/>
    <cellStyle name="Inputaccnumberlk 4 4 3" xfId="10604" xr:uid="{8FE0852D-E3C4-4333-A8F2-AB74CBC33786}"/>
    <cellStyle name="Inputaccnumberlk 4 5" xfId="5543" xr:uid="{00000000-0005-0000-0000-000044120000}"/>
    <cellStyle name="Inputaccnumberlk 4 5 2" xfId="10871" xr:uid="{FDFBA23E-8682-4732-B776-B026C94A3AC6}"/>
    <cellStyle name="Inputaccnumberlk 4 6" xfId="7772" xr:uid="{00000000-0005-0000-0000-000045120000}"/>
    <cellStyle name="Inputaccnumberlk 4 6 2" xfId="12067" xr:uid="{96292F48-1DF8-4D78-AE71-8F4156798078}"/>
    <cellStyle name="Inputaccnumberlk 4 7" xfId="9757" xr:uid="{7DE0D2B1-80B6-42F8-836B-4BCAAAB8F4CC}"/>
    <cellStyle name="Inputaccnumberlk 5" xfId="4217" xr:uid="{00000000-0005-0000-0000-000046120000}"/>
    <cellStyle name="Inputaccnumberlk 5 2" xfId="6629" xr:uid="{00000000-0005-0000-0000-000047120000}"/>
    <cellStyle name="Inputaccnumberlk 5 2 2" xfId="11485" xr:uid="{A374A796-0F60-4A4C-AE6F-99EDE6F6C4BD}"/>
    <cellStyle name="Inputaccnumberlk 5 3" xfId="7976" xr:uid="{00000000-0005-0000-0000-000048120000}"/>
    <cellStyle name="Inputaccnumberlk 5 3 2" xfId="12169" xr:uid="{39C9DC89-9B94-4E0E-B9F2-6F2BEEA46DBF}"/>
    <cellStyle name="Inputaccnumberlk 5 4" xfId="10313" xr:uid="{19151D8A-17CE-4A56-87EC-A4E3779F5A95}"/>
    <cellStyle name="Inputaccnumberlk 6" xfId="4541" xr:uid="{00000000-0005-0000-0000-000049120000}"/>
    <cellStyle name="Inputaccnumberlk 7" xfId="4827" xr:uid="{00000000-0005-0000-0000-00004A120000}"/>
    <cellStyle name="Inputaccnumberlk 7 2" xfId="7066" xr:uid="{00000000-0005-0000-0000-00004B120000}"/>
    <cellStyle name="Inputaccnumberlk 7 2 2" xfId="11714" xr:uid="{0A89FAAD-614F-40CE-BE89-3DD754277415}"/>
    <cellStyle name="Inputaccnumberlk 7 3" xfId="10491" xr:uid="{5DDD7232-DAB3-47A6-A5E5-D913F9B75DC4}"/>
    <cellStyle name="Inputaccnumberlk 8" xfId="5305" xr:uid="{00000000-0005-0000-0000-00004C120000}"/>
    <cellStyle name="Inputaccnumberlk 8 2" xfId="10734" xr:uid="{9018FDCC-CF26-44C1-BEF7-05E49B8D2940}"/>
    <cellStyle name="Inputaccnumberlk 9" xfId="9650" xr:uid="{7070A1F7-96F0-49CD-B73E-C802D1A55904}"/>
    <cellStyle name="Inputaccnumberlk_CIS" xfId="1796" xr:uid="{00000000-0005-0000-0000-00004D120000}"/>
    <cellStyle name="Inputaccnumneg" xfId="1124" xr:uid="{00000000-0005-0000-0000-00004E120000}"/>
    <cellStyle name="Inputaccnumneg 10" xfId="9653" xr:uid="{BB85A1D5-E035-4259-A748-87F3D4F63FFD}"/>
    <cellStyle name="Inputaccnumneg 2" xfId="1708" xr:uid="{00000000-0005-0000-0000-00004F120000}"/>
    <cellStyle name="Inputaccnumneg 2 2" xfId="1982" xr:uid="{00000000-0005-0000-0000-000050120000}"/>
    <cellStyle name="Inputaccnumneg 2 2 2" xfId="4085" xr:uid="{00000000-0005-0000-0000-000051120000}"/>
    <cellStyle name="Inputaccnumneg 2 2 2 2" xfId="6506" xr:uid="{00000000-0005-0000-0000-000052120000}"/>
    <cellStyle name="Inputaccnumneg 2 2 2 2 2" xfId="11438" xr:uid="{5216218D-49FB-43D8-A151-0F5F9C525BBA}"/>
    <cellStyle name="Inputaccnumneg 2 2 2 3" xfId="10266" xr:uid="{4D50ACF8-C802-432C-9EBF-BDA5F6989DA6}"/>
    <cellStyle name="Inputaccnumneg 2 2 3" xfId="5154" xr:uid="{00000000-0005-0000-0000-000053120000}"/>
    <cellStyle name="Inputaccnumneg 2 2 3 2" xfId="7393" xr:uid="{00000000-0005-0000-0000-000054120000}"/>
    <cellStyle name="Inputaccnumneg 2 2 3 2 2" xfId="11914" xr:uid="{71E74780-E513-43B8-8C96-0D08B0E5EEE3}"/>
    <cellStyle name="Inputaccnumneg 2 2 3 3" xfId="10660" xr:uid="{BFB7AEE2-69A4-4166-8A8B-652660416A91}"/>
    <cellStyle name="Inputaccnumneg 2 2 4" xfId="5625" xr:uid="{00000000-0005-0000-0000-000055120000}"/>
    <cellStyle name="Inputaccnumneg 2 2 4 2" xfId="10927" xr:uid="{55BA3BD5-3611-4CB8-8EB8-7EB7A5111DE5}"/>
    <cellStyle name="Inputaccnumneg 2 2 5" xfId="7853" xr:uid="{00000000-0005-0000-0000-000056120000}"/>
    <cellStyle name="Inputaccnumneg 2 2 5 2" xfId="12122" xr:uid="{EEE97A50-3332-4D36-9381-AFFB0EF961AA}"/>
    <cellStyle name="Inputaccnumneg 2 2 6" xfId="9813" xr:uid="{CAB9C59C-2DF5-43B8-B95F-5CBA3AF0C302}"/>
    <cellStyle name="Inputaccnumneg 2 3" xfId="4298" xr:uid="{00000000-0005-0000-0000-000057120000}"/>
    <cellStyle name="Inputaccnumneg 2 3 2" xfId="6707" xr:uid="{00000000-0005-0000-0000-000058120000}"/>
    <cellStyle name="Inputaccnumneg 2 3 2 2" xfId="11537" xr:uid="{BA20BFE9-9C30-403B-B17A-C84A04D8546C}"/>
    <cellStyle name="Inputaccnumneg 2 3 3" xfId="8054" xr:uid="{00000000-0005-0000-0000-000059120000}"/>
    <cellStyle name="Inputaccnumneg 2 3 3 2" xfId="12221" xr:uid="{4933A98D-164E-4D3A-AEE2-8463A9A765DB}"/>
    <cellStyle name="Inputaccnumneg 2 3 4" xfId="10365" xr:uid="{E22DD56E-9843-484B-99E4-788396F8B833}"/>
    <cellStyle name="Inputaccnumneg 2 4" xfId="3768" xr:uid="{00000000-0005-0000-0000-00005A120000}"/>
    <cellStyle name="Inputaccnumneg 2 4 2" xfId="6234" xr:uid="{00000000-0005-0000-0000-00005B120000}"/>
    <cellStyle name="Inputaccnumneg 2 4 2 2" xfId="11314" xr:uid="{5961C851-3158-40CF-9A31-DDD05D19E36C}"/>
    <cellStyle name="Inputaccnumneg 2 4 3" xfId="10142" xr:uid="{48CAAEE2-1AD4-4795-8977-32A62816169A}"/>
    <cellStyle name="Inputaccnumneg 2 5" xfId="3243" xr:uid="{00000000-0005-0000-0000-00005C120000}"/>
    <cellStyle name="Inputaccnumneg 2 5 2" xfId="5840" xr:uid="{00000000-0005-0000-0000-00005D120000}"/>
    <cellStyle name="Inputaccnumneg 2 5 2 2" xfId="11047" xr:uid="{6B0960E6-57B4-4FC5-B7D8-C031EA380F71}"/>
    <cellStyle name="Inputaccnumneg 2 5 3" xfId="9915" xr:uid="{AF277624-DB3A-4FCB-B33E-BDC1F6D74231}"/>
    <cellStyle name="Inputaccnumneg 2 6" xfId="4942" xr:uid="{00000000-0005-0000-0000-00005E120000}"/>
    <cellStyle name="Inputaccnumneg 2 6 2" xfId="7181" xr:uid="{00000000-0005-0000-0000-00005F120000}"/>
    <cellStyle name="Inputaccnumneg 2 6 2 2" xfId="11803" xr:uid="{8DE990BA-6E91-4689-87FF-FB0A6EEB5BD4}"/>
    <cellStyle name="Inputaccnumneg 2 6 3" xfId="10549" xr:uid="{F00DB5BA-097B-401F-9CD1-E5FB52544ADB}"/>
    <cellStyle name="Inputaccnumneg 2 7" xfId="5413" xr:uid="{00000000-0005-0000-0000-000060120000}"/>
    <cellStyle name="Inputaccnumneg 2 7 2" xfId="10816" xr:uid="{0BA6D3CB-AB74-4C3F-BECF-B5021D0A9BB7}"/>
    <cellStyle name="Inputaccnumneg 2 8" xfId="7581" xr:uid="{00000000-0005-0000-0000-000061120000}"/>
    <cellStyle name="Inputaccnumneg 2 8 2" xfId="11998" xr:uid="{E7B65769-B45B-4537-ADFD-0C4CFDC1C887}"/>
    <cellStyle name="Inputaccnumneg 2 9" xfId="9702" xr:uid="{B01BF4F6-64E8-4E12-9820-A92110852D3E}"/>
    <cellStyle name="Inputaccnumneg 3" xfId="1903" xr:uid="{00000000-0005-0000-0000-000062120000}"/>
    <cellStyle name="Inputaccnumneg 3 2" xfId="3847" xr:uid="{00000000-0005-0000-0000-000063120000}"/>
    <cellStyle name="Inputaccnumneg 3 2 2" xfId="6298" xr:uid="{00000000-0005-0000-0000-000064120000}"/>
    <cellStyle name="Inputaccnumneg 3 2 2 2" xfId="11335" xr:uid="{1366C0E7-871E-4036-9803-7BBF9B308DC3}"/>
    <cellStyle name="Inputaccnumneg 3 2 3" xfId="10163" xr:uid="{C8468806-68FC-485F-A859-D2EB5B8A7F2B}"/>
    <cellStyle name="Inputaccnumneg 3 3" xfId="5075" xr:uid="{00000000-0005-0000-0000-000065120000}"/>
    <cellStyle name="Inputaccnumneg 3 3 2" xfId="7314" xr:uid="{00000000-0005-0000-0000-000066120000}"/>
    <cellStyle name="Inputaccnumneg 3 3 2 2" xfId="11861" xr:uid="{5C094571-FB9E-41BF-A026-ABA69BCBD560}"/>
    <cellStyle name="Inputaccnumneg 3 3 3" xfId="10607" xr:uid="{09F622AD-8C70-4F6B-AD6E-1EED275E9854}"/>
    <cellStyle name="Inputaccnumneg 3 4" xfId="5546" xr:uid="{00000000-0005-0000-0000-000067120000}"/>
    <cellStyle name="Inputaccnumneg 3 4 2" xfId="10874" xr:uid="{9E3AFEBD-67B3-4BD5-AC23-BDF1CA82E4FB}"/>
    <cellStyle name="Inputaccnumneg 3 5" xfId="7645" xr:uid="{00000000-0005-0000-0000-000068120000}"/>
    <cellStyle name="Inputaccnumneg 3 5 2" xfId="12019" xr:uid="{BC875C94-7163-4428-8D91-8AA57D30279C}"/>
    <cellStyle name="Inputaccnumneg 3 6" xfId="9760" xr:uid="{CE3917C7-D1F8-4CC1-8A7C-692C038875F1}"/>
    <cellStyle name="Inputaccnumneg 4" xfId="4003" xr:uid="{00000000-0005-0000-0000-000069120000}"/>
    <cellStyle name="Inputaccnumneg 4 2" xfId="6428" xr:uid="{00000000-0005-0000-0000-00006A120000}"/>
    <cellStyle name="Inputaccnumneg 4 2 2" xfId="11386" xr:uid="{5FF2EAB4-851B-406E-BC01-665644D374DE}"/>
    <cellStyle name="Inputaccnumneg 4 3" xfId="7775" xr:uid="{00000000-0005-0000-0000-00006B120000}"/>
    <cellStyle name="Inputaccnumneg 4 3 2" xfId="12070" xr:uid="{63075B99-633C-4D5B-BC3E-269F4F8C73E9}"/>
    <cellStyle name="Inputaccnumneg 4 4" xfId="10214" xr:uid="{13C5B341-DDBA-45CC-B551-37F5615808BE}"/>
    <cellStyle name="Inputaccnumneg 5" xfId="4220" xr:uid="{00000000-0005-0000-0000-00006C120000}"/>
    <cellStyle name="Inputaccnumneg 5 2" xfId="6632" xr:uid="{00000000-0005-0000-0000-00006D120000}"/>
    <cellStyle name="Inputaccnumneg 5 2 2" xfId="11488" xr:uid="{A56DD787-564D-48CC-8E31-A0FC5BA99D18}"/>
    <cellStyle name="Inputaccnumneg 5 3" xfId="7979" xr:uid="{00000000-0005-0000-0000-00006E120000}"/>
    <cellStyle name="Inputaccnumneg 5 3 2" xfId="12172" xr:uid="{30B9C7B3-A45E-4241-A160-04EBA660F99C}"/>
    <cellStyle name="Inputaccnumneg 5 4" xfId="10316" xr:uid="{7307CC5F-6224-4E75-AA1C-1B76491A27E9}"/>
    <cellStyle name="Inputaccnumneg 6" xfId="3679" xr:uid="{00000000-0005-0000-0000-00006F120000}"/>
    <cellStyle name="Inputaccnumneg 6 2" xfId="6156" xr:uid="{00000000-0005-0000-0000-000070120000}"/>
    <cellStyle name="Inputaccnumneg 6 2 2" xfId="11262" xr:uid="{47C95C8A-BE01-4E7D-A88C-4B76D91EA1FA}"/>
    <cellStyle name="Inputaccnumneg 6 3" xfId="10094" xr:uid="{441224AC-0B95-4242-BE3D-5B748BE04380}"/>
    <cellStyle name="Inputaccnumneg 7" xfId="4830" xr:uid="{00000000-0005-0000-0000-000071120000}"/>
    <cellStyle name="Inputaccnumneg 7 2" xfId="7069" xr:uid="{00000000-0005-0000-0000-000072120000}"/>
    <cellStyle name="Inputaccnumneg 7 2 2" xfId="11717" xr:uid="{D4AABCC4-C61D-4C11-A52E-B6A7440E17E2}"/>
    <cellStyle name="Inputaccnumneg 7 3" xfId="10494" xr:uid="{FFF502C2-FB7A-47AF-9389-5BCEB3EC76A4}"/>
    <cellStyle name="Inputaccnumneg 8" xfId="5308" xr:uid="{00000000-0005-0000-0000-000073120000}"/>
    <cellStyle name="Inputaccnumneg 8 2" xfId="10737" xr:uid="{4A6A05AA-0B2E-4CF2-B9F1-322A44D39F94}"/>
    <cellStyle name="Inputaccnumneg 9" xfId="7509" xr:uid="{00000000-0005-0000-0000-000074120000}"/>
    <cellStyle name="Inputaccnumneg 9 2" xfId="11952" xr:uid="{92BDEBA1-E1D4-47BE-8016-5E05A6787743}"/>
    <cellStyle name="Inputaccnumneg_CIS" xfId="1799" xr:uid="{00000000-0005-0000-0000-000075120000}"/>
    <cellStyle name="Inputaccnumneglck" xfId="1125" xr:uid="{00000000-0005-0000-0000-000076120000}"/>
    <cellStyle name="Inputaccnumneglck 10" xfId="7510" xr:uid="{00000000-0005-0000-0000-000077120000}"/>
    <cellStyle name="Inputaccnumneglck 10 2" xfId="11953" xr:uid="{49F691EB-CD25-42C3-8982-6AA6847AAD52}"/>
    <cellStyle name="Inputaccnumneglck 11" xfId="9654" xr:uid="{88ED2C7D-CCA1-4A5C-8514-4189C11AA4E3}"/>
    <cellStyle name="Inputaccnumneglck 2" xfId="1709" xr:uid="{00000000-0005-0000-0000-000078120000}"/>
    <cellStyle name="Inputaccnumneglck 2 2" xfId="1983" xr:uid="{00000000-0005-0000-0000-000079120000}"/>
    <cellStyle name="Inputaccnumneglck 2 2 2" xfId="4086" xr:uid="{00000000-0005-0000-0000-00007A120000}"/>
    <cellStyle name="Inputaccnumneglck 2 2 2 2" xfId="6507" xr:uid="{00000000-0005-0000-0000-00007B120000}"/>
    <cellStyle name="Inputaccnumneglck 2 2 2 2 2" xfId="11439" xr:uid="{93E4AB8D-B326-487D-B16F-3D8EBD81F76E}"/>
    <cellStyle name="Inputaccnumneglck 2 2 2 3" xfId="10267" xr:uid="{5C3DA70A-B5BA-4B2A-9894-E9B55E2EB5E9}"/>
    <cellStyle name="Inputaccnumneglck 2 2 3" xfId="5155" xr:uid="{00000000-0005-0000-0000-00007C120000}"/>
    <cellStyle name="Inputaccnumneglck 2 2 3 2" xfId="7394" xr:uid="{00000000-0005-0000-0000-00007D120000}"/>
    <cellStyle name="Inputaccnumneglck 2 2 3 2 2" xfId="11915" xr:uid="{576B6DC1-629C-4D00-B2CB-1280335D06A6}"/>
    <cellStyle name="Inputaccnumneglck 2 2 3 3" xfId="10661" xr:uid="{4D990BFA-5587-4966-9A34-EBB5B3B6FBCE}"/>
    <cellStyle name="Inputaccnumneglck 2 2 4" xfId="5626" xr:uid="{00000000-0005-0000-0000-00007E120000}"/>
    <cellStyle name="Inputaccnumneglck 2 2 4 2" xfId="10928" xr:uid="{86EFF25A-9BA1-4932-A1B3-71D8884CF514}"/>
    <cellStyle name="Inputaccnumneglck 2 2 5" xfId="7854" xr:uid="{00000000-0005-0000-0000-00007F120000}"/>
    <cellStyle name="Inputaccnumneglck 2 2 5 2" xfId="12123" xr:uid="{682A6FE0-293C-4485-8C11-9AE770C25B7C}"/>
    <cellStyle name="Inputaccnumneglck 2 2 6" xfId="9814" xr:uid="{EC2CC387-9343-4900-A391-B0FF3F3023EA}"/>
    <cellStyle name="Inputaccnumneglck 2 3" xfId="4299" xr:uid="{00000000-0005-0000-0000-000080120000}"/>
    <cellStyle name="Inputaccnumneglck 2 3 2" xfId="6708" xr:uid="{00000000-0005-0000-0000-000081120000}"/>
    <cellStyle name="Inputaccnumneglck 2 3 2 2" xfId="11538" xr:uid="{7F14E7F1-603D-4B61-AF23-6931CF961A95}"/>
    <cellStyle name="Inputaccnumneglck 2 3 3" xfId="8055" xr:uid="{00000000-0005-0000-0000-000082120000}"/>
    <cellStyle name="Inputaccnumneglck 2 3 3 2" xfId="12222" xr:uid="{CD9A69E5-B635-4B60-A268-8C5527842EB2}"/>
    <cellStyle name="Inputaccnumneglck 2 3 4" xfId="10366" xr:uid="{E2BDD56F-2F53-48B6-A02D-76A7AE26BBEE}"/>
    <cellStyle name="Inputaccnumneglck 2 4" xfId="3769" xr:uid="{00000000-0005-0000-0000-000083120000}"/>
    <cellStyle name="Inputaccnumneglck 2 4 2" xfId="6235" xr:uid="{00000000-0005-0000-0000-000084120000}"/>
    <cellStyle name="Inputaccnumneglck 2 4 2 2" xfId="11315" xr:uid="{AF0B60B5-7144-4B70-90CC-B1EF41A1618D}"/>
    <cellStyle name="Inputaccnumneglck 2 4 3" xfId="10143" xr:uid="{C080C370-8223-4B8C-BDE0-1CF5341E6314}"/>
    <cellStyle name="Inputaccnumneglck 2 5" xfId="3244" xr:uid="{00000000-0005-0000-0000-000085120000}"/>
    <cellStyle name="Inputaccnumneglck 2 5 2" xfId="5841" xr:uid="{00000000-0005-0000-0000-000086120000}"/>
    <cellStyle name="Inputaccnumneglck 2 5 2 2" xfId="11048" xr:uid="{1C694ECB-92FC-41D5-9E03-8B255E78C530}"/>
    <cellStyle name="Inputaccnumneglck 2 5 3" xfId="9916" xr:uid="{DF4609C0-8D5D-43E0-B1FC-9A48C50D4B76}"/>
    <cellStyle name="Inputaccnumneglck 2 6" xfId="4943" xr:uid="{00000000-0005-0000-0000-000087120000}"/>
    <cellStyle name="Inputaccnumneglck 2 6 2" xfId="7182" xr:uid="{00000000-0005-0000-0000-000088120000}"/>
    <cellStyle name="Inputaccnumneglck 2 6 2 2" xfId="11804" xr:uid="{DE13A51B-F3A3-4185-B932-624172588C60}"/>
    <cellStyle name="Inputaccnumneglck 2 6 3" xfId="10550" xr:uid="{356CB60D-F49E-4D0B-8F48-9B95B9788C4F}"/>
    <cellStyle name="Inputaccnumneglck 2 7" xfId="5414" xr:uid="{00000000-0005-0000-0000-000089120000}"/>
    <cellStyle name="Inputaccnumneglck 2 7 2" xfId="10817" xr:uid="{147FDF06-0789-4B59-91B8-35240BF8E4DE}"/>
    <cellStyle name="Inputaccnumneglck 2 8" xfId="7582" xr:uid="{00000000-0005-0000-0000-00008A120000}"/>
    <cellStyle name="Inputaccnumneglck 2 8 2" xfId="11999" xr:uid="{8B937343-8D9B-40F4-8172-F8A75BE1A007}"/>
    <cellStyle name="Inputaccnumneglck 2 9" xfId="9703" xr:uid="{D299FEE4-0C8B-4EA8-84B2-CCF8B9F44B4D}"/>
    <cellStyle name="Inputaccnumneglck 3" xfId="1904" xr:uid="{00000000-0005-0000-0000-00008B120000}"/>
    <cellStyle name="Inputaccnumneglck 3 2" xfId="3848" xr:uid="{00000000-0005-0000-0000-00008C120000}"/>
    <cellStyle name="Inputaccnumneglck 3 2 2" xfId="6299" xr:uid="{00000000-0005-0000-0000-00008D120000}"/>
    <cellStyle name="Inputaccnumneglck 3 2 2 2" xfId="11336" xr:uid="{10569191-89F4-4108-AA8A-C36E93EC4B5C}"/>
    <cellStyle name="Inputaccnumneglck 3 2 3" xfId="10164" xr:uid="{77CF008E-578D-444C-ACBE-2E5C65625B9C}"/>
    <cellStyle name="Inputaccnumneglck 3 3" xfId="5076" xr:uid="{00000000-0005-0000-0000-00008E120000}"/>
    <cellStyle name="Inputaccnumneglck 3 3 2" xfId="7315" xr:uid="{00000000-0005-0000-0000-00008F120000}"/>
    <cellStyle name="Inputaccnumneglck 3 3 2 2" xfId="11862" xr:uid="{F266609C-B7C7-4647-B46B-2E970F1B85A1}"/>
    <cellStyle name="Inputaccnumneglck 3 3 3" xfId="10608" xr:uid="{5408B901-4142-4CEA-963C-12DB445801E2}"/>
    <cellStyle name="Inputaccnumneglck 3 4" xfId="5547" xr:uid="{00000000-0005-0000-0000-000090120000}"/>
    <cellStyle name="Inputaccnumneglck 3 4 2" xfId="10875" xr:uid="{A2BF793A-2D14-4C14-9330-1A77C4F709F2}"/>
    <cellStyle name="Inputaccnumneglck 3 5" xfId="7646" xr:uid="{00000000-0005-0000-0000-000091120000}"/>
    <cellStyle name="Inputaccnumneglck 3 5 2" xfId="12020" xr:uid="{1BE1A75C-E615-4640-9FA4-1646D8FC668A}"/>
    <cellStyle name="Inputaccnumneglck 3 6" xfId="9761" xr:uid="{FC98D57A-3EC6-4F7B-B51D-0268BED9D392}"/>
    <cellStyle name="Inputaccnumneglck 4" xfId="4004" xr:uid="{00000000-0005-0000-0000-000092120000}"/>
    <cellStyle name="Inputaccnumneglck 4 2" xfId="6429" xr:uid="{00000000-0005-0000-0000-000093120000}"/>
    <cellStyle name="Inputaccnumneglck 4 2 2" xfId="11387" xr:uid="{B42A31F2-7118-4E0D-9BE1-B750FE0C6864}"/>
    <cellStyle name="Inputaccnumneglck 4 3" xfId="7776" xr:uid="{00000000-0005-0000-0000-000094120000}"/>
    <cellStyle name="Inputaccnumneglck 4 3 2" xfId="12071" xr:uid="{33D12182-C94A-4B51-AB3F-0EFA65F4058B}"/>
    <cellStyle name="Inputaccnumneglck 4 4" xfId="10215" xr:uid="{1685C6A8-EDB7-4095-8B63-67DFFA9B2E9A}"/>
    <cellStyle name="Inputaccnumneglck 5" xfId="4221" xr:uid="{00000000-0005-0000-0000-000095120000}"/>
    <cellStyle name="Inputaccnumneglck 5 2" xfId="6633" xr:uid="{00000000-0005-0000-0000-000096120000}"/>
    <cellStyle name="Inputaccnumneglck 5 2 2" xfId="11489" xr:uid="{7C660508-CE78-4417-B31D-EEABF1100A2F}"/>
    <cellStyle name="Inputaccnumneglck 5 3" xfId="7980" xr:uid="{00000000-0005-0000-0000-000097120000}"/>
    <cellStyle name="Inputaccnumneglck 5 3 2" xfId="12173" xr:uid="{737BFB7B-CAA5-4A57-8AF5-F8C11403FB21}"/>
    <cellStyle name="Inputaccnumneglck 5 4" xfId="10317" xr:uid="{6BF32448-AD5F-4637-A55F-C810075EE9A6}"/>
    <cellStyle name="Inputaccnumneglck 6" xfId="3680" xr:uid="{00000000-0005-0000-0000-000098120000}"/>
    <cellStyle name="Inputaccnumneglck 6 2" xfId="6157" xr:uid="{00000000-0005-0000-0000-000099120000}"/>
    <cellStyle name="Inputaccnumneglck 6 2 2" xfId="11263" xr:uid="{177BC391-6BD7-430A-91F2-76573689AA71}"/>
    <cellStyle name="Inputaccnumneglck 6 3" xfId="10095" xr:uid="{F3C4FDEC-AFE2-4D73-8457-31E9D6476A82}"/>
    <cellStyle name="Inputaccnumneglck 7" xfId="4542" xr:uid="{00000000-0005-0000-0000-00009A120000}"/>
    <cellStyle name="Inputaccnumneglck 8" xfId="4831" xr:uid="{00000000-0005-0000-0000-00009B120000}"/>
    <cellStyle name="Inputaccnumneglck 8 2" xfId="7070" xr:uid="{00000000-0005-0000-0000-00009C120000}"/>
    <cellStyle name="Inputaccnumneglck 8 2 2" xfId="11718" xr:uid="{0EC7A649-EAC5-4A0D-8096-41E5BDF5D8D0}"/>
    <cellStyle name="Inputaccnumneglck 8 3" xfId="10495" xr:uid="{211EC9B6-4E3C-43DA-AE21-2923DA6C4E7D}"/>
    <cellStyle name="Inputaccnumneglck 9" xfId="5309" xr:uid="{00000000-0005-0000-0000-00009D120000}"/>
    <cellStyle name="Inputaccnumneglck 9 2" xfId="10738" xr:uid="{768ED947-0BD2-4BA1-9944-D9857EC0D122}"/>
    <cellStyle name="Inputaccnumneglck_CIS" xfId="1800" xr:uid="{00000000-0005-0000-0000-00009E120000}"/>
    <cellStyle name="Inputaccnumneglk" xfId="1126" xr:uid="{00000000-0005-0000-0000-00009F120000}"/>
    <cellStyle name="Inputaccnumneglk 2" xfId="1127" xr:uid="{00000000-0005-0000-0000-0000A0120000}"/>
    <cellStyle name="Inputaccnumneglk 2 10" xfId="7511" xr:uid="{00000000-0005-0000-0000-0000A1120000}"/>
    <cellStyle name="Inputaccnumneglk 2 10 2" xfId="11954" xr:uid="{0754C068-899B-4828-8BAB-3A08A9E0DCC4}"/>
    <cellStyle name="Inputaccnumneglk 2 11" xfId="9656" xr:uid="{8CACDF92-9187-415D-B64C-B28AA2454270}"/>
    <cellStyle name="Inputaccnumneglk 2 2" xfId="1710" xr:uid="{00000000-0005-0000-0000-0000A2120000}"/>
    <cellStyle name="Inputaccnumneglk 2 2 2" xfId="1984" xr:uid="{00000000-0005-0000-0000-0000A3120000}"/>
    <cellStyle name="Inputaccnumneglk 2 2 2 2" xfId="4087" xr:uid="{00000000-0005-0000-0000-0000A4120000}"/>
    <cellStyle name="Inputaccnumneglk 2 2 2 2 2" xfId="6508" xr:uid="{00000000-0005-0000-0000-0000A5120000}"/>
    <cellStyle name="Inputaccnumneglk 2 2 2 2 2 2" xfId="11440" xr:uid="{7CB1AD81-656C-4C40-89EF-890782EF9FB8}"/>
    <cellStyle name="Inputaccnumneglk 2 2 2 2 3" xfId="10268" xr:uid="{38D3A748-3597-4348-828B-3BF351726B50}"/>
    <cellStyle name="Inputaccnumneglk 2 2 2 3" xfId="5156" xr:uid="{00000000-0005-0000-0000-0000A6120000}"/>
    <cellStyle name="Inputaccnumneglk 2 2 2 3 2" xfId="7395" xr:uid="{00000000-0005-0000-0000-0000A7120000}"/>
    <cellStyle name="Inputaccnumneglk 2 2 2 3 2 2" xfId="11916" xr:uid="{057D8AF7-F9B3-4BFA-9DFA-B904E3A130DB}"/>
    <cellStyle name="Inputaccnumneglk 2 2 2 3 3" xfId="10662" xr:uid="{A7807DE7-3864-4869-9280-96F946CBFABB}"/>
    <cellStyle name="Inputaccnumneglk 2 2 2 4" xfId="5627" xr:uid="{00000000-0005-0000-0000-0000A8120000}"/>
    <cellStyle name="Inputaccnumneglk 2 2 2 4 2" xfId="10929" xr:uid="{A672C8AB-A0F1-4D12-BC95-49AC7AD5E1E1}"/>
    <cellStyle name="Inputaccnumneglk 2 2 2 5" xfId="7855" xr:uid="{00000000-0005-0000-0000-0000A9120000}"/>
    <cellStyle name="Inputaccnumneglk 2 2 2 5 2" xfId="12124" xr:uid="{88197172-0784-42CB-83B1-31AFA006A59E}"/>
    <cellStyle name="Inputaccnumneglk 2 2 2 6" xfId="9815" xr:uid="{B13C7C7D-2509-473C-8C77-240D48FC0FB1}"/>
    <cellStyle name="Inputaccnumneglk 2 2 3" xfId="4300" xr:uid="{00000000-0005-0000-0000-0000AA120000}"/>
    <cellStyle name="Inputaccnumneglk 2 2 3 2" xfId="6709" xr:uid="{00000000-0005-0000-0000-0000AB120000}"/>
    <cellStyle name="Inputaccnumneglk 2 2 3 2 2" xfId="11539" xr:uid="{37216A37-BC09-4646-BAE5-20443D83FCEE}"/>
    <cellStyle name="Inputaccnumneglk 2 2 3 3" xfId="8056" xr:uid="{00000000-0005-0000-0000-0000AC120000}"/>
    <cellStyle name="Inputaccnumneglk 2 2 3 3 2" xfId="12223" xr:uid="{72E9B554-0F7D-40E4-A433-371A1EC7BEAD}"/>
    <cellStyle name="Inputaccnumneglk 2 2 3 4" xfId="10367" xr:uid="{63D8FAEE-9B56-40EA-BE16-B8618BE6B061}"/>
    <cellStyle name="Inputaccnumneglk 2 2 4" xfId="3770" xr:uid="{00000000-0005-0000-0000-0000AD120000}"/>
    <cellStyle name="Inputaccnumneglk 2 2 4 2" xfId="6236" xr:uid="{00000000-0005-0000-0000-0000AE120000}"/>
    <cellStyle name="Inputaccnumneglk 2 2 4 2 2" xfId="11316" xr:uid="{51DFC602-62FE-4D3E-BA4A-7004A7B87F43}"/>
    <cellStyle name="Inputaccnumneglk 2 2 4 3" xfId="10144" xr:uid="{B1421D79-6924-4D51-B2A6-3F53D9A9A94D}"/>
    <cellStyle name="Inputaccnumneglk 2 2 5" xfId="3246" xr:uid="{00000000-0005-0000-0000-0000AF120000}"/>
    <cellStyle name="Inputaccnumneglk 2 2 5 2" xfId="5843" xr:uid="{00000000-0005-0000-0000-0000B0120000}"/>
    <cellStyle name="Inputaccnumneglk 2 2 5 2 2" xfId="11050" xr:uid="{E289A51C-DCDF-456A-A052-CC9BEFCF4B6A}"/>
    <cellStyle name="Inputaccnumneglk 2 2 5 3" xfId="9918" xr:uid="{1BAD1506-96C1-4CF3-8167-36B19150021F}"/>
    <cellStyle name="Inputaccnumneglk 2 2 6" xfId="4944" xr:uid="{00000000-0005-0000-0000-0000B1120000}"/>
    <cellStyle name="Inputaccnumneglk 2 2 6 2" xfId="7183" xr:uid="{00000000-0005-0000-0000-0000B2120000}"/>
    <cellStyle name="Inputaccnumneglk 2 2 6 2 2" xfId="11805" xr:uid="{1E721F0F-25C1-4E08-A6C9-3FD695E707A1}"/>
    <cellStyle name="Inputaccnumneglk 2 2 6 3" xfId="10551" xr:uid="{6CE23E0B-31AA-443B-8975-752502ADCABA}"/>
    <cellStyle name="Inputaccnumneglk 2 2 7" xfId="5415" xr:uid="{00000000-0005-0000-0000-0000B3120000}"/>
    <cellStyle name="Inputaccnumneglk 2 2 7 2" xfId="10818" xr:uid="{DEC31435-B6BC-4769-9957-05F8CD3CF4D6}"/>
    <cellStyle name="Inputaccnumneglk 2 2 8" xfId="7583" xr:uid="{00000000-0005-0000-0000-0000B4120000}"/>
    <cellStyle name="Inputaccnumneglk 2 2 8 2" xfId="12000" xr:uid="{A0B67145-C822-460A-82F1-F3858F278D0E}"/>
    <cellStyle name="Inputaccnumneglk 2 2 9" xfId="9704" xr:uid="{FFB09DE5-85FD-4006-8597-516DB672B19B}"/>
    <cellStyle name="Inputaccnumneglk 2 3" xfId="1906" xr:uid="{00000000-0005-0000-0000-0000B5120000}"/>
    <cellStyle name="Inputaccnumneglk 2 3 2" xfId="3849" xr:uid="{00000000-0005-0000-0000-0000B6120000}"/>
    <cellStyle name="Inputaccnumneglk 2 3 2 2" xfId="6300" xr:uid="{00000000-0005-0000-0000-0000B7120000}"/>
    <cellStyle name="Inputaccnumneglk 2 3 2 2 2" xfId="11337" xr:uid="{EAC149B5-AC59-4FE2-B7F0-E5F34730D0A2}"/>
    <cellStyle name="Inputaccnumneglk 2 3 2 3" xfId="10165" xr:uid="{538896E6-0F43-42AE-8330-AA95BDE9535F}"/>
    <cellStyle name="Inputaccnumneglk 2 3 3" xfId="5078" xr:uid="{00000000-0005-0000-0000-0000B8120000}"/>
    <cellStyle name="Inputaccnumneglk 2 3 3 2" xfId="7317" xr:uid="{00000000-0005-0000-0000-0000B9120000}"/>
    <cellStyle name="Inputaccnumneglk 2 3 3 2 2" xfId="11864" xr:uid="{4550DB10-F300-4469-AFB3-5EB506C48EBD}"/>
    <cellStyle name="Inputaccnumneglk 2 3 3 3" xfId="10610" xr:uid="{62266A59-846E-43CF-8157-FAADCC2F104F}"/>
    <cellStyle name="Inputaccnumneglk 2 3 4" xfId="5549" xr:uid="{00000000-0005-0000-0000-0000BA120000}"/>
    <cellStyle name="Inputaccnumneglk 2 3 4 2" xfId="10877" xr:uid="{D8E6FB32-C28A-4FD8-8C77-E87A757F1391}"/>
    <cellStyle name="Inputaccnumneglk 2 3 5" xfId="7647" xr:uid="{00000000-0005-0000-0000-0000BB120000}"/>
    <cellStyle name="Inputaccnumneglk 2 3 5 2" xfId="12021" xr:uid="{B387E78B-700F-4CD8-B365-530896FCEAC6}"/>
    <cellStyle name="Inputaccnumneglk 2 3 6" xfId="9763" xr:uid="{12F3430E-3C77-4FEA-B78B-64CBD5301A2D}"/>
    <cellStyle name="Inputaccnumneglk 2 4" xfId="4006" xr:uid="{00000000-0005-0000-0000-0000BC120000}"/>
    <cellStyle name="Inputaccnumneglk 2 4 2" xfId="6431" xr:uid="{00000000-0005-0000-0000-0000BD120000}"/>
    <cellStyle name="Inputaccnumneglk 2 4 2 2" xfId="11389" xr:uid="{5A5C545D-3A31-43F9-886F-1622B2FE13A4}"/>
    <cellStyle name="Inputaccnumneglk 2 4 3" xfId="7778" xr:uid="{00000000-0005-0000-0000-0000BE120000}"/>
    <cellStyle name="Inputaccnumneglk 2 4 3 2" xfId="12073" xr:uid="{FE4930C2-C002-45CB-A0B7-6AB4B68EA553}"/>
    <cellStyle name="Inputaccnumneglk 2 4 4" xfId="10217" xr:uid="{AE6B1A0C-E8DC-4784-BE13-CAEF2973C689}"/>
    <cellStyle name="Inputaccnumneglk 2 5" xfId="4223" xr:uid="{00000000-0005-0000-0000-0000BF120000}"/>
    <cellStyle name="Inputaccnumneglk 2 5 2" xfId="6635" xr:uid="{00000000-0005-0000-0000-0000C0120000}"/>
    <cellStyle name="Inputaccnumneglk 2 5 2 2" xfId="11491" xr:uid="{141BB4AF-5639-4581-B4B0-FA08D1324A79}"/>
    <cellStyle name="Inputaccnumneglk 2 5 3" xfId="7982" xr:uid="{00000000-0005-0000-0000-0000C1120000}"/>
    <cellStyle name="Inputaccnumneglk 2 5 3 2" xfId="12175" xr:uid="{1B5C4B6A-4858-4A7F-8A31-56EC1CD0F7E9}"/>
    <cellStyle name="Inputaccnumneglk 2 5 4" xfId="10319" xr:uid="{269298B5-EF35-4D73-A368-0F7B9F8F3716}"/>
    <cellStyle name="Inputaccnumneglk 2 6" xfId="3681" xr:uid="{00000000-0005-0000-0000-0000C2120000}"/>
    <cellStyle name="Inputaccnumneglk 2 6 2" xfId="6158" xr:uid="{00000000-0005-0000-0000-0000C3120000}"/>
    <cellStyle name="Inputaccnumneglk 2 6 2 2" xfId="11264" xr:uid="{78618812-A0DB-4A30-B186-3ABB26EA323D}"/>
    <cellStyle name="Inputaccnumneglk 2 6 3" xfId="10096" xr:uid="{ABB5CB59-6674-4BD0-BDA2-FDA0DCE60873}"/>
    <cellStyle name="Inputaccnumneglk 2 7" xfId="2416" xr:uid="{00000000-0005-0000-0000-0000C4120000}"/>
    <cellStyle name="Inputaccnumneglk 2 8" xfId="4833" xr:uid="{00000000-0005-0000-0000-0000C5120000}"/>
    <cellStyle name="Inputaccnumneglk 2 8 2" xfId="7072" xr:uid="{00000000-0005-0000-0000-0000C6120000}"/>
    <cellStyle name="Inputaccnumneglk 2 8 2 2" xfId="11720" xr:uid="{89D2868D-4851-4F16-A9DD-E47672EFD1DA}"/>
    <cellStyle name="Inputaccnumneglk 2 8 3" xfId="10497" xr:uid="{D4FC9B8D-7469-42BC-ACCC-5B86E81C3C13}"/>
    <cellStyle name="Inputaccnumneglk 2 9" xfId="5311" xr:uid="{00000000-0005-0000-0000-0000C7120000}"/>
    <cellStyle name="Inputaccnumneglk 2 9 2" xfId="10740" xr:uid="{E99F51EE-0CB2-40F0-9294-BA7FD83BCC48}"/>
    <cellStyle name="Inputaccnumneglk 2_CIS" xfId="1802" xr:uid="{00000000-0005-0000-0000-0000C8120000}"/>
    <cellStyle name="Inputaccnumneglk 3" xfId="1128" xr:uid="{00000000-0005-0000-0000-0000C9120000}"/>
    <cellStyle name="Inputaccnumneglk 3 10" xfId="7512" xr:uid="{00000000-0005-0000-0000-0000CA120000}"/>
    <cellStyle name="Inputaccnumneglk 3 10 2" xfId="11955" xr:uid="{FF1724B1-03D2-45B0-B0D0-A6A5E2E8CF66}"/>
    <cellStyle name="Inputaccnumneglk 3 11" xfId="9657" xr:uid="{1E25337A-4882-4170-9581-54F97AC5FADF}"/>
    <cellStyle name="Inputaccnumneglk 3 2" xfId="1711" xr:uid="{00000000-0005-0000-0000-0000CB120000}"/>
    <cellStyle name="Inputaccnumneglk 3 2 2" xfId="1985" xr:uid="{00000000-0005-0000-0000-0000CC120000}"/>
    <cellStyle name="Inputaccnumneglk 3 2 2 2" xfId="4088" xr:uid="{00000000-0005-0000-0000-0000CD120000}"/>
    <cellStyle name="Inputaccnumneglk 3 2 2 2 2" xfId="6509" xr:uid="{00000000-0005-0000-0000-0000CE120000}"/>
    <cellStyle name="Inputaccnumneglk 3 2 2 2 2 2" xfId="11441" xr:uid="{CBC9DE0A-9D51-41F4-BE6D-1A5F72164AA3}"/>
    <cellStyle name="Inputaccnumneglk 3 2 2 2 3" xfId="10269" xr:uid="{88285562-9B08-4A4A-92B7-4EA51EAB14C0}"/>
    <cellStyle name="Inputaccnumneglk 3 2 2 3" xfId="5157" xr:uid="{00000000-0005-0000-0000-0000CF120000}"/>
    <cellStyle name="Inputaccnumneglk 3 2 2 3 2" xfId="7396" xr:uid="{00000000-0005-0000-0000-0000D0120000}"/>
    <cellStyle name="Inputaccnumneglk 3 2 2 3 2 2" xfId="11917" xr:uid="{5105E6C9-7431-4F2E-95E0-658ECDD85D3D}"/>
    <cellStyle name="Inputaccnumneglk 3 2 2 3 3" xfId="10663" xr:uid="{8636C6B1-74C7-4A85-BF9C-9916D203901A}"/>
    <cellStyle name="Inputaccnumneglk 3 2 2 4" xfId="5628" xr:uid="{00000000-0005-0000-0000-0000D1120000}"/>
    <cellStyle name="Inputaccnumneglk 3 2 2 4 2" xfId="10930" xr:uid="{931C865E-08A5-42EC-A3C1-A343C3438BFD}"/>
    <cellStyle name="Inputaccnumneglk 3 2 2 5" xfId="7856" xr:uid="{00000000-0005-0000-0000-0000D2120000}"/>
    <cellStyle name="Inputaccnumneglk 3 2 2 5 2" xfId="12125" xr:uid="{8E52D2BC-4AA6-4A51-BBBA-BC267D587083}"/>
    <cellStyle name="Inputaccnumneglk 3 2 2 6" xfId="9816" xr:uid="{1D0F03FE-2D01-4CAE-A84D-F72550BFA272}"/>
    <cellStyle name="Inputaccnumneglk 3 2 3" xfId="4301" xr:uid="{00000000-0005-0000-0000-0000D3120000}"/>
    <cellStyle name="Inputaccnumneglk 3 2 3 2" xfId="6710" xr:uid="{00000000-0005-0000-0000-0000D4120000}"/>
    <cellStyle name="Inputaccnumneglk 3 2 3 2 2" xfId="11540" xr:uid="{A5D415E5-55B1-4CAD-A759-C679FAA14F2C}"/>
    <cellStyle name="Inputaccnumneglk 3 2 3 3" xfId="8057" xr:uid="{00000000-0005-0000-0000-0000D5120000}"/>
    <cellStyle name="Inputaccnumneglk 3 2 3 3 2" xfId="12224" xr:uid="{F932A2C3-A3D9-44CB-B08B-659A372695E8}"/>
    <cellStyle name="Inputaccnumneglk 3 2 3 4" xfId="10368" xr:uid="{3B09AA4E-6AEE-42E2-B06C-81E8DDFBFDCC}"/>
    <cellStyle name="Inputaccnumneglk 3 2 4" xfId="3771" xr:uid="{00000000-0005-0000-0000-0000D6120000}"/>
    <cellStyle name="Inputaccnumneglk 3 2 4 2" xfId="6237" xr:uid="{00000000-0005-0000-0000-0000D7120000}"/>
    <cellStyle name="Inputaccnumneglk 3 2 4 2 2" xfId="11317" xr:uid="{703F3F89-BD68-4E2F-9D6A-3E3BED71B3EA}"/>
    <cellStyle name="Inputaccnumneglk 3 2 4 3" xfId="10145" xr:uid="{B30BB00E-F983-4D1C-9A35-DA566E7A0F5B}"/>
    <cellStyle name="Inputaccnumneglk 3 2 5" xfId="3247" xr:uid="{00000000-0005-0000-0000-0000D8120000}"/>
    <cellStyle name="Inputaccnumneglk 3 2 5 2" xfId="5844" xr:uid="{00000000-0005-0000-0000-0000D9120000}"/>
    <cellStyle name="Inputaccnumneglk 3 2 5 2 2" xfId="11051" xr:uid="{96FD4F72-E4AB-45FF-B9BA-493B6979630F}"/>
    <cellStyle name="Inputaccnumneglk 3 2 5 3" xfId="9919" xr:uid="{73F839C5-67B5-46E5-8E02-DE012D2895A2}"/>
    <cellStyle name="Inputaccnumneglk 3 2 6" xfId="4945" xr:uid="{00000000-0005-0000-0000-0000DA120000}"/>
    <cellStyle name="Inputaccnumneglk 3 2 6 2" xfId="7184" xr:uid="{00000000-0005-0000-0000-0000DB120000}"/>
    <cellStyle name="Inputaccnumneglk 3 2 6 2 2" xfId="11806" xr:uid="{D542C4DF-E4E1-45FC-B57A-B36F2A2CDB34}"/>
    <cellStyle name="Inputaccnumneglk 3 2 6 3" xfId="10552" xr:uid="{3EB8BF5F-9FC8-40B5-A2F7-F15BB4FB9D99}"/>
    <cellStyle name="Inputaccnumneglk 3 2 7" xfId="5416" xr:uid="{00000000-0005-0000-0000-0000DC120000}"/>
    <cellStyle name="Inputaccnumneglk 3 2 7 2" xfId="10819" xr:uid="{F60B7731-16C7-4C79-A04F-4E655D749C53}"/>
    <cellStyle name="Inputaccnumneglk 3 2 8" xfId="7584" xr:uid="{00000000-0005-0000-0000-0000DD120000}"/>
    <cellStyle name="Inputaccnumneglk 3 2 8 2" xfId="12001" xr:uid="{29D8EC3C-AFD1-4DA7-8F75-63AE9101E016}"/>
    <cellStyle name="Inputaccnumneglk 3 2 9" xfId="9705" xr:uid="{E8715731-67C9-425E-8315-0C97E5AF24B5}"/>
    <cellStyle name="Inputaccnumneglk 3 3" xfId="1907" xr:uid="{00000000-0005-0000-0000-0000DE120000}"/>
    <cellStyle name="Inputaccnumneglk 3 3 2" xfId="3850" xr:uid="{00000000-0005-0000-0000-0000DF120000}"/>
    <cellStyle name="Inputaccnumneglk 3 3 2 2" xfId="6301" xr:uid="{00000000-0005-0000-0000-0000E0120000}"/>
    <cellStyle name="Inputaccnumneglk 3 3 2 2 2" xfId="11338" xr:uid="{91F5B84C-3D90-4822-8931-E7524D60B38A}"/>
    <cellStyle name="Inputaccnumneglk 3 3 2 3" xfId="10166" xr:uid="{12DA030A-1FF7-4585-91B9-C2A3A9D18E74}"/>
    <cellStyle name="Inputaccnumneglk 3 3 3" xfId="5079" xr:uid="{00000000-0005-0000-0000-0000E1120000}"/>
    <cellStyle name="Inputaccnumneglk 3 3 3 2" xfId="7318" xr:uid="{00000000-0005-0000-0000-0000E2120000}"/>
    <cellStyle name="Inputaccnumneglk 3 3 3 2 2" xfId="11865" xr:uid="{11C2AB39-8B4E-45B0-9915-B2E9CB3B19AF}"/>
    <cellStyle name="Inputaccnumneglk 3 3 3 3" xfId="10611" xr:uid="{98F2BEA0-1226-4EE0-9422-F13F969C1C25}"/>
    <cellStyle name="Inputaccnumneglk 3 3 4" xfId="5550" xr:uid="{00000000-0005-0000-0000-0000E3120000}"/>
    <cellStyle name="Inputaccnumneglk 3 3 4 2" xfId="10878" xr:uid="{506FDA91-96BA-473D-91E1-78675E26A7C5}"/>
    <cellStyle name="Inputaccnumneglk 3 3 5" xfId="7648" xr:uid="{00000000-0005-0000-0000-0000E4120000}"/>
    <cellStyle name="Inputaccnumneglk 3 3 5 2" xfId="12022" xr:uid="{7C7A6AE4-AE7F-42B1-B2CD-455102A1BC22}"/>
    <cellStyle name="Inputaccnumneglk 3 3 6" xfId="9764" xr:uid="{3AA6C856-3B27-49D8-9357-82F05C419368}"/>
    <cellStyle name="Inputaccnumneglk 3 4" xfId="4007" xr:uid="{00000000-0005-0000-0000-0000E5120000}"/>
    <cellStyle name="Inputaccnumneglk 3 4 2" xfId="6432" xr:uid="{00000000-0005-0000-0000-0000E6120000}"/>
    <cellStyle name="Inputaccnumneglk 3 4 2 2" xfId="11390" xr:uid="{0AC1002C-5DE4-4F32-9509-C64DEA16BB31}"/>
    <cellStyle name="Inputaccnumneglk 3 4 3" xfId="7779" xr:uid="{00000000-0005-0000-0000-0000E7120000}"/>
    <cellStyle name="Inputaccnumneglk 3 4 3 2" xfId="12074" xr:uid="{DE87463F-4755-41FB-B6FE-BBDE7E0157FF}"/>
    <cellStyle name="Inputaccnumneglk 3 4 4" xfId="10218" xr:uid="{B259D09D-B2AD-42A6-943A-9E70D234AB01}"/>
    <cellStyle name="Inputaccnumneglk 3 5" xfId="4224" xr:uid="{00000000-0005-0000-0000-0000E8120000}"/>
    <cellStyle name="Inputaccnumneglk 3 5 2" xfId="6636" xr:uid="{00000000-0005-0000-0000-0000E9120000}"/>
    <cellStyle name="Inputaccnumneglk 3 5 2 2" xfId="11492" xr:uid="{6274BC9D-D49C-476C-AC05-A9E5F6F71A78}"/>
    <cellStyle name="Inputaccnumneglk 3 5 3" xfId="7983" xr:uid="{00000000-0005-0000-0000-0000EA120000}"/>
    <cellStyle name="Inputaccnumneglk 3 5 3 2" xfId="12176" xr:uid="{0ECE8BB4-2B3F-46EB-88A9-472B2E304999}"/>
    <cellStyle name="Inputaccnumneglk 3 5 4" xfId="10320" xr:uid="{C55F06C8-E766-44F7-A51C-B63C5E7584BF}"/>
    <cellStyle name="Inputaccnumneglk 3 6" xfId="3682" xr:uid="{00000000-0005-0000-0000-0000EB120000}"/>
    <cellStyle name="Inputaccnumneglk 3 6 2" xfId="6159" xr:uid="{00000000-0005-0000-0000-0000EC120000}"/>
    <cellStyle name="Inputaccnumneglk 3 6 2 2" xfId="11265" xr:uid="{0809F8FA-C1AF-428F-B5E5-4A2569D803F8}"/>
    <cellStyle name="Inputaccnumneglk 3 6 3" xfId="10097" xr:uid="{0CB9C3BF-511D-4A28-B2C9-E5A63CB3D13B}"/>
    <cellStyle name="Inputaccnumneglk 3 7" xfId="4670" xr:uid="{00000000-0005-0000-0000-0000ED120000}"/>
    <cellStyle name="Inputaccnumneglk 3 8" xfId="4834" xr:uid="{00000000-0005-0000-0000-0000EE120000}"/>
    <cellStyle name="Inputaccnumneglk 3 8 2" xfId="7073" xr:uid="{00000000-0005-0000-0000-0000EF120000}"/>
    <cellStyle name="Inputaccnumneglk 3 8 2 2" xfId="11721" xr:uid="{B25B5803-FF60-499B-8975-FF1A736857A8}"/>
    <cellStyle name="Inputaccnumneglk 3 8 3" xfId="10498" xr:uid="{5BB577DE-1A3E-49EC-BC90-7E8176C46D26}"/>
    <cellStyle name="Inputaccnumneglk 3 9" xfId="5312" xr:uid="{00000000-0005-0000-0000-0000F0120000}"/>
    <cellStyle name="Inputaccnumneglk 3 9 2" xfId="10741" xr:uid="{35F1189C-C500-43FD-B812-8C765E93D7BC}"/>
    <cellStyle name="Inputaccnumneglk 3_CIS" xfId="1803" xr:uid="{00000000-0005-0000-0000-0000F1120000}"/>
    <cellStyle name="Inputaccnumneglk 4" xfId="1905" xr:uid="{00000000-0005-0000-0000-0000F2120000}"/>
    <cellStyle name="Inputaccnumneglk 4 2" xfId="4005" xr:uid="{00000000-0005-0000-0000-0000F3120000}"/>
    <cellStyle name="Inputaccnumneglk 4 2 2" xfId="6430" xr:uid="{00000000-0005-0000-0000-0000F4120000}"/>
    <cellStyle name="Inputaccnumneglk 4 2 2 2" xfId="11388" xr:uid="{6573E7E9-E8A6-4735-8DBA-9B04EA762799}"/>
    <cellStyle name="Inputaccnumneglk 4 2 3" xfId="10216" xr:uid="{1AD6FCCE-EDF4-42E0-87F7-13E3C8299964}"/>
    <cellStyle name="Inputaccnumneglk 4 3" xfId="3245" xr:uid="{00000000-0005-0000-0000-0000F5120000}"/>
    <cellStyle name="Inputaccnumneglk 4 3 2" xfId="5842" xr:uid="{00000000-0005-0000-0000-0000F6120000}"/>
    <cellStyle name="Inputaccnumneglk 4 3 2 2" xfId="11049" xr:uid="{42516B55-1100-4329-8856-A21968E43569}"/>
    <cellStyle name="Inputaccnumneglk 4 3 3" xfId="9917" xr:uid="{FDAD282D-1E49-4881-AFEE-238A5F1C4E6B}"/>
    <cellStyle name="Inputaccnumneglk 4 4" xfId="5077" xr:uid="{00000000-0005-0000-0000-0000F7120000}"/>
    <cellStyle name="Inputaccnumneglk 4 4 2" xfId="7316" xr:uid="{00000000-0005-0000-0000-0000F8120000}"/>
    <cellStyle name="Inputaccnumneglk 4 4 2 2" xfId="11863" xr:uid="{A514137B-D1AD-4F2B-980F-18F1DDA6597C}"/>
    <cellStyle name="Inputaccnumneglk 4 4 3" xfId="10609" xr:uid="{C28E2219-EFA6-4563-80DB-AC023F30CB6F}"/>
    <cellStyle name="Inputaccnumneglk 4 5" xfId="5548" xr:uid="{00000000-0005-0000-0000-0000F9120000}"/>
    <cellStyle name="Inputaccnumneglk 4 5 2" xfId="10876" xr:uid="{1D34E975-BAC9-4886-90B4-02747C466106}"/>
    <cellStyle name="Inputaccnumneglk 4 6" xfId="7777" xr:uid="{00000000-0005-0000-0000-0000FA120000}"/>
    <cellStyle name="Inputaccnumneglk 4 6 2" xfId="12072" xr:uid="{E8636E60-B7B9-41C8-A797-31C929443887}"/>
    <cellStyle name="Inputaccnumneglk 4 7" xfId="9762" xr:uid="{8863F544-2630-4318-BF42-D20FA86A8A16}"/>
    <cellStyle name="Inputaccnumneglk 5" xfId="4222" xr:uid="{00000000-0005-0000-0000-0000FB120000}"/>
    <cellStyle name="Inputaccnumneglk 5 2" xfId="6634" xr:uid="{00000000-0005-0000-0000-0000FC120000}"/>
    <cellStyle name="Inputaccnumneglk 5 2 2" xfId="11490" xr:uid="{DFF1D262-B171-44EE-A0EB-E60F73ACC1C5}"/>
    <cellStyle name="Inputaccnumneglk 5 3" xfId="7981" xr:uid="{00000000-0005-0000-0000-0000FD120000}"/>
    <cellStyle name="Inputaccnumneglk 5 3 2" xfId="12174" xr:uid="{C3633ED3-1552-4AC8-B28B-A6D42DF4906C}"/>
    <cellStyle name="Inputaccnumneglk 5 4" xfId="10318" xr:uid="{2D75B197-DEC2-437F-9B3B-BADD7D181413}"/>
    <cellStyle name="Inputaccnumneglk 6" xfId="4543" xr:uid="{00000000-0005-0000-0000-0000FE120000}"/>
    <cellStyle name="Inputaccnumneglk 7" xfId="4832" xr:uid="{00000000-0005-0000-0000-0000FF120000}"/>
    <cellStyle name="Inputaccnumneglk 7 2" xfId="7071" xr:uid="{00000000-0005-0000-0000-000000130000}"/>
    <cellStyle name="Inputaccnumneglk 7 2 2" xfId="11719" xr:uid="{F96472E7-C90B-4F48-BF21-B08ACC9828B0}"/>
    <cellStyle name="Inputaccnumneglk 7 3" xfId="10496" xr:uid="{EB34BA8E-0B89-4871-93F9-47E2E77DDFF0}"/>
    <cellStyle name="Inputaccnumneglk 8" xfId="5310" xr:uid="{00000000-0005-0000-0000-000001130000}"/>
    <cellStyle name="Inputaccnumneglk 8 2" xfId="10739" xr:uid="{7B1DA62B-E98C-413F-99C8-C1C83D64D325}"/>
    <cellStyle name="Inputaccnumneglk 9" xfId="9655" xr:uid="{59ADB252-E613-4878-BF06-846BFEC8EE98}"/>
    <cellStyle name="Inputaccnumneglk_CIS" xfId="1801" xr:uid="{00000000-0005-0000-0000-000002130000}"/>
    <cellStyle name="Inputaccnumpas" xfId="1129" xr:uid="{00000000-0005-0000-0000-000003130000}"/>
    <cellStyle name="Inputaccnumpas 10" xfId="9658" xr:uid="{741610F5-8609-43A5-9E0B-6BA5F3BD763E}"/>
    <cellStyle name="Inputaccnumpas 2" xfId="1712" xr:uid="{00000000-0005-0000-0000-000004130000}"/>
    <cellStyle name="Inputaccnumpas 2 2" xfId="1986" xr:uid="{00000000-0005-0000-0000-000005130000}"/>
    <cellStyle name="Inputaccnumpas 2 2 2" xfId="4089" xr:uid="{00000000-0005-0000-0000-000006130000}"/>
    <cellStyle name="Inputaccnumpas 2 2 2 2" xfId="6510" xr:uid="{00000000-0005-0000-0000-000007130000}"/>
    <cellStyle name="Inputaccnumpas 2 2 2 2 2" xfId="11442" xr:uid="{BCE863EA-D05E-4A4A-91A7-DB078663D4AE}"/>
    <cellStyle name="Inputaccnumpas 2 2 2 3" xfId="10270" xr:uid="{E704C2B6-7F63-4FB4-A4AE-577F7AE3EF50}"/>
    <cellStyle name="Inputaccnumpas 2 2 3" xfId="5158" xr:uid="{00000000-0005-0000-0000-000008130000}"/>
    <cellStyle name="Inputaccnumpas 2 2 3 2" xfId="7397" xr:uid="{00000000-0005-0000-0000-000009130000}"/>
    <cellStyle name="Inputaccnumpas 2 2 3 2 2" xfId="11918" xr:uid="{8E3B5B0E-8D1D-4773-8E0B-E01F7E03E3D9}"/>
    <cellStyle name="Inputaccnumpas 2 2 3 3" xfId="10664" xr:uid="{5BE9F461-26AF-4FC2-AF2D-796C657E2020}"/>
    <cellStyle name="Inputaccnumpas 2 2 4" xfId="5629" xr:uid="{00000000-0005-0000-0000-00000A130000}"/>
    <cellStyle name="Inputaccnumpas 2 2 4 2" xfId="10931" xr:uid="{339AB8D8-2BBE-45DD-94A5-66A72DE1043B}"/>
    <cellStyle name="Inputaccnumpas 2 2 5" xfId="7857" xr:uid="{00000000-0005-0000-0000-00000B130000}"/>
    <cellStyle name="Inputaccnumpas 2 2 5 2" xfId="12126" xr:uid="{FD0B2E4C-02D6-4B15-880D-8D6319BFE875}"/>
    <cellStyle name="Inputaccnumpas 2 2 6" xfId="9817" xr:uid="{AC61A254-5DC9-4727-AB40-E11FF05218E0}"/>
    <cellStyle name="Inputaccnumpas 2 3" xfId="4302" xr:uid="{00000000-0005-0000-0000-00000C130000}"/>
    <cellStyle name="Inputaccnumpas 2 3 2" xfId="6711" xr:uid="{00000000-0005-0000-0000-00000D130000}"/>
    <cellStyle name="Inputaccnumpas 2 3 2 2" xfId="11541" xr:uid="{03E431EC-777B-4204-A2CE-AF731EAF417D}"/>
    <cellStyle name="Inputaccnumpas 2 3 3" xfId="8058" xr:uid="{00000000-0005-0000-0000-00000E130000}"/>
    <cellStyle name="Inputaccnumpas 2 3 3 2" xfId="12225" xr:uid="{39B0BA5A-E189-4082-B70D-A68F4F38803A}"/>
    <cellStyle name="Inputaccnumpas 2 3 4" xfId="10369" xr:uid="{5082A3F0-3F18-4F50-800B-6CD37D6F0B95}"/>
    <cellStyle name="Inputaccnumpas 2 4" xfId="3772" xr:uid="{00000000-0005-0000-0000-00000F130000}"/>
    <cellStyle name="Inputaccnumpas 2 4 2" xfId="6238" xr:uid="{00000000-0005-0000-0000-000010130000}"/>
    <cellStyle name="Inputaccnumpas 2 4 2 2" xfId="11318" xr:uid="{330F698D-36C9-4EB9-8504-B7834E71A319}"/>
    <cellStyle name="Inputaccnumpas 2 4 3" xfId="10146" xr:uid="{1228EE63-15F0-42C1-8BE7-48D718E8FCDF}"/>
    <cellStyle name="Inputaccnumpas 2 5" xfId="3248" xr:uid="{00000000-0005-0000-0000-000011130000}"/>
    <cellStyle name="Inputaccnumpas 2 5 2" xfId="5845" xr:uid="{00000000-0005-0000-0000-000012130000}"/>
    <cellStyle name="Inputaccnumpas 2 5 2 2" xfId="11052" xr:uid="{1C46D597-0345-47E5-9858-FBA1A57CE86B}"/>
    <cellStyle name="Inputaccnumpas 2 5 3" xfId="9920" xr:uid="{03835C1F-2567-4605-8B36-FB54C9207011}"/>
    <cellStyle name="Inputaccnumpas 2 6" xfId="4946" xr:uid="{00000000-0005-0000-0000-000013130000}"/>
    <cellStyle name="Inputaccnumpas 2 6 2" xfId="7185" xr:uid="{00000000-0005-0000-0000-000014130000}"/>
    <cellStyle name="Inputaccnumpas 2 6 2 2" xfId="11807" xr:uid="{E46C14C6-B4F4-435D-A24C-37A47C34D40E}"/>
    <cellStyle name="Inputaccnumpas 2 6 3" xfId="10553" xr:uid="{6A43D6A4-E8AF-4DE1-8E10-77ABFAC942A0}"/>
    <cellStyle name="Inputaccnumpas 2 7" xfId="5417" xr:uid="{00000000-0005-0000-0000-000015130000}"/>
    <cellStyle name="Inputaccnumpas 2 7 2" xfId="10820" xr:uid="{F74B9D2D-643C-4EB2-8804-63064E385F50}"/>
    <cellStyle name="Inputaccnumpas 2 8" xfId="7585" xr:uid="{00000000-0005-0000-0000-000016130000}"/>
    <cellStyle name="Inputaccnumpas 2 8 2" xfId="12002" xr:uid="{0C15916C-E242-41BA-9D0B-E91231101C09}"/>
    <cellStyle name="Inputaccnumpas 2 9" xfId="9706" xr:uid="{ADE13713-3F58-42D3-A385-A9A5EEAADA51}"/>
    <cellStyle name="Inputaccnumpas 3" xfId="1908" xr:uid="{00000000-0005-0000-0000-000017130000}"/>
    <cellStyle name="Inputaccnumpas 3 2" xfId="3851" xr:uid="{00000000-0005-0000-0000-000018130000}"/>
    <cellStyle name="Inputaccnumpas 3 2 2" xfId="6302" xr:uid="{00000000-0005-0000-0000-000019130000}"/>
    <cellStyle name="Inputaccnumpas 3 2 2 2" xfId="11339" xr:uid="{A05E14E4-222B-4A79-BF59-B722FDE026B0}"/>
    <cellStyle name="Inputaccnumpas 3 2 3" xfId="10167" xr:uid="{4B230495-0B4D-43B6-B01E-DB762204B162}"/>
    <cellStyle name="Inputaccnumpas 3 3" xfId="5080" xr:uid="{00000000-0005-0000-0000-00001A130000}"/>
    <cellStyle name="Inputaccnumpas 3 3 2" xfId="7319" xr:uid="{00000000-0005-0000-0000-00001B130000}"/>
    <cellStyle name="Inputaccnumpas 3 3 2 2" xfId="11866" xr:uid="{94B27CFE-A0B4-4853-88BD-58B7DE92857D}"/>
    <cellStyle name="Inputaccnumpas 3 3 3" xfId="10612" xr:uid="{78AE21FD-CFF9-46B0-AF59-E5A8CC41EE1F}"/>
    <cellStyle name="Inputaccnumpas 3 4" xfId="5551" xr:uid="{00000000-0005-0000-0000-00001C130000}"/>
    <cellStyle name="Inputaccnumpas 3 4 2" xfId="10879" xr:uid="{E5E3A7B4-BCCC-4F5C-8A7F-40E6E1B05A5D}"/>
    <cellStyle name="Inputaccnumpas 3 5" xfId="7649" xr:uid="{00000000-0005-0000-0000-00001D130000}"/>
    <cellStyle name="Inputaccnumpas 3 5 2" xfId="12023" xr:uid="{B77BB4E9-AABC-4F1A-B903-C9FB2A591091}"/>
    <cellStyle name="Inputaccnumpas 3 6" xfId="9765" xr:uid="{31DE90A9-AAB8-48D0-95EA-822A518E7AA1}"/>
    <cellStyle name="Inputaccnumpas 4" xfId="4008" xr:uid="{00000000-0005-0000-0000-00001E130000}"/>
    <cellStyle name="Inputaccnumpas 4 2" xfId="6433" xr:uid="{00000000-0005-0000-0000-00001F130000}"/>
    <cellStyle name="Inputaccnumpas 4 2 2" xfId="11391" xr:uid="{B71EECCC-FB73-4220-AD54-7356619A1B78}"/>
    <cellStyle name="Inputaccnumpas 4 3" xfId="7780" xr:uid="{00000000-0005-0000-0000-000020130000}"/>
    <cellStyle name="Inputaccnumpas 4 3 2" xfId="12075" xr:uid="{9981822A-61C6-48A2-B15B-D9D95606B6F0}"/>
    <cellStyle name="Inputaccnumpas 4 4" xfId="10219" xr:uid="{5182BAA8-DB0C-4656-A8E5-BBF418C3675B}"/>
    <cellStyle name="Inputaccnumpas 5" xfId="4225" xr:uid="{00000000-0005-0000-0000-000021130000}"/>
    <cellStyle name="Inputaccnumpas 5 2" xfId="6637" xr:uid="{00000000-0005-0000-0000-000022130000}"/>
    <cellStyle name="Inputaccnumpas 5 2 2" xfId="11493" xr:uid="{87B71450-2A1E-416D-B0F4-46315DC84A7A}"/>
    <cellStyle name="Inputaccnumpas 5 3" xfId="7984" xr:uid="{00000000-0005-0000-0000-000023130000}"/>
    <cellStyle name="Inputaccnumpas 5 3 2" xfId="12177" xr:uid="{EE1ED80C-550F-45D8-A314-DE955F67F105}"/>
    <cellStyle name="Inputaccnumpas 5 4" xfId="10321" xr:uid="{9863FFAD-A5AF-4959-9DAE-FC745031281F}"/>
    <cellStyle name="Inputaccnumpas 6" xfId="3683" xr:uid="{00000000-0005-0000-0000-000024130000}"/>
    <cellStyle name="Inputaccnumpas 6 2" xfId="6160" xr:uid="{00000000-0005-0000-0000-000025130000}"/>
    <cellStyle name="Inputaccnumpas 6 2 2" xfId="11266" xr:uid="{2D046CB2-7552-4D7A-B5E3-AA285A5C0AAD}"/>
    <cellStyle name="Inputaccnumpas 6 3" xfId="10098" xr:uid="{C04C36DC-FD0F-4369-8566-1832E1B3D4E4}"/>
    <cellStyle name="Inputaccnumpas 7" xfId="4835" xr:uid="{00000000-0005-0000-0000-000026130000}"/>
    <cellStyle name="Inputaccnumpas 7 2" xfId="7074" xr:uid="{00000000-0005-0000-0000-000027130000}"/>
    <cellStyle name="Inputaccnumpas 7 2 2" xfId="11722" xr:uid="{267B3FCA-741D-4DFE-A761-C264886A2C0A}"/>
    <cellStyle name="Inputaccnumpas 7 3" xfId="10499" xr:uid="{8BDC3208-A145-4F2B-89BB-B5DAF4825F14}"/>
    <cellStyle name="Inputaccnumpas 8" xfId="5313" xr:uid="{00000000-0005-0000-0000-000028130000}"/>
    <cellStyle name="Inputaccnumpas 8 2" xfId="10742" xr:uid="{218479C8-FDA3-4171-ADA6-C6D6862ED9A4}"/>
    <cellStyle name="Inputaccnumpas 9" xfId="7513" xr:uid="{00000000-0005-0000-0000-000029130000}"/>
    <cellStyle name="Inputaccnumpas 9 2" xfId="11956" xr:uid="{1C90EB88-8595-4945-8C0C-A6644CF405D2}"/>
    <cellStyle name="Inputaccnumpas_CIS" xfId="1804" xr:uid="{00000000-0005-0000-0000-00002A130000}"/>
    <cellStyle name="Inputaccnumpaslk" xfId="1130" xr:uid="{00000000-0005-0000-0000-00002B130000}"/>
    <cellStyle name="Inputaccnumpaslk 2" xfId="1131" xr:uid="{00000000-0005-0000-0000-00002C130000}"/>
    <cellStyle name="Inputaccnumpaslk 2 10" xfId="7514" xr:uid="{00000000-0005-0000-0000-00002D130000}"/>
    <cellStyle name="Inputaccnumpaslk 2 10 2" xfId="11957" xr:uid="{892A10F5-1871-43A9-8C5C-FFC4B803478C}"/>
    <cellStyle name="Inputaccnumpaslk 2 11" xfId="9660" xr:uid="{C990C2B3-AADA-4BBE-B8FE-B8903622E197}"/>
    <cellStyle name="Inputaccnumpaslk 2 2" xfId="1713" xr:uid="{00000000-0005-0000-0000-00002E130000}"/>
    <cellStyle name="Inputaccnumpaslk 2 2 2" xfId="1987" xr:uid="{00000000-0005-0000-0000-00002F130000}"/>
    <cellStyle name="Inputaccnumpaslk 2 2 2 2" xfId="4090" xr:uid="{00000000-0005-0000-0000-000030130000}"/>
    <cellStyle name="Inputaccnumpaslk 2 2 2 2 2" xfId="6511" xr:uid="{00000000-0005-0000-0000-000031130000}"/>
    <cellStyle name="Inputaccnumpaslk 2 2 2 2 2 2" xfId="11443" xr:uid="{1DC04065-E711-46FA-A165-D20C938784E1}"/>
    <cellStyle name="Inputaccnumpaslk 2 2 2 2 3" xfId="10271" xr:uid="{0811A76A-B20E-4561-889F-21440C72781D}"/>
    <cellStyle name="Inputaccnumpaslk 2 2 2 3" xfId="5159" xr:uid="{00000000-0005-0000-0000-000032130000}"/>
    <cellStyle name="Inputaccnumpaslk 2 2 2 3 2" xfId="7398" xr:uid="{00000000-0005-0000-0000-000033130000}"/>
    <cellStyle name="Inputaccnumpaslk 2 2 2 3 2 2" xfId="11919" xr:uid="{2B5686F4-7AE7-41A1-A45F-C144DFEDA6B5}"/>
    <cellStyle name="Inputaccnumpaslk 2 2 2 3 3" xfId="10665" xr:uid="{53CE6BDA-4A9C-4EE2-AED8-B7FE6F21817F}"/>
    <cellStyle name="Inputaccnumpaslk 2 2 2 4" xfId="5630" xr:uid="{00000000-0005-0000-0000-000034130000}"/>
    <cellStyle name="Inputaccnumpaslk 2 2 2 4 2" xfId="10932" xr:uid="{34AB8E70-FE04-4F77-9C09-52578911886F}"/>
    <cellStyle name="Inputaccnumpaslk 2 2 2 5" xfId="7858" xr:uid="{00000000-0005-0000-0000-000035130000}"/>
    <cellStyle name="Inputaccnumpaslk 2 2 2 5 2" xfId="12127" xr:uid="{C320878E-06FF-46DB-8A2F-61AAB12EA53A}"/>
    <cellStyle name="Inputaccnumpaslk 2 2 2 6" xfId="9818" xr:uid="{E75A53AB-97E9-4356-B7D9-63C09D91D3BC}"/>
    <cellStyle name="Inputaccnumpaslk 2 2 3" xfId="4303" xr:uid="{00000000-0005-0000-0000-000036130000}"/>
    <cellStyle name="Inputaccnumpaslk 2 2 3 2" xfId="6712" xr:uid="{00000000-0005-0000-0000-000037130000}"/>
    <cellStyle name="Inputaccnumpaslk 2 2 3 2 2" xfId="11542" xr:uid="{61F1B43A-7E84-405F-A0AA-709587A63CAE}"/>
    <cellStyle name="Inputaccnumpaslk 2 2 3 3" xfId="8059" xr:uid="{00000000-0005-0000-0000-000038130000}"/>
    <cellStyle name="Inputaccnumpaslk 2 2 3 3 2" xfId="12226" xr:uid="{1C3FDD74-AC02-4341-9BFD-5098CA874A17}"/>
    <cellStyle name="Inputaccnumpaslk 2 2 3 4" xfId="10370" xr:uid="{272562C9-BFCD-4807-B854-5AF2076B5BC9}"/>
    <cellStyle name="Inputaccnumpaslk 2 2 4" xfId="3773" xr:uid="{00000000-0005-0000-0000-000039130000}"/>
    <cellStyle name="Inputaccnumpaslk 2 2 4 2" xfId="6239" xr:uid="{00000000-0005-0000-0000-00003A130000}"/>
    <cellStyle name="Inputaccnumpaslk 2 2 4 2 2" xfId="11319" xr:uid="{A83DF15D-FD9A-4483-8562-A546390940AB}"/>
    <cellStyle name="Inputaccnumpaslk 2 2 4 3" xfId="10147" xr:uid="{910599E3-E2BA-4521-AAA6-7BB204071A7B}"/>
    <cellStyle name="Inputaccnumpaslk 2 2 5" xfId="3250" xr:uid="{00000000-0005-0000-0000-00003B130000}"/>
    <cellStyle name="Inputaccnumpaslk 2 2 5 2" xfId="5847" xr:uid="{00000000-0005-0000-0000-00003C130000}"/>
    <cellStyle name="Inputaccnumpaslk 2 2 5 2 2" xfId="11054" xr:uid="{9226F7D5-8AA2-413F-AFC3-9D8E4BD81715}"/>
    <cellStyle name="Inputaccnumpaslk 2 2 5 3" xfId="9922" xr:uid="{5FF508E0-FB02-400C-9C59-5E50630AACE5}"/>
    <cellStyle name="Inputaccnumpaslk 2 2 6" xfId="4947" xr:uid="{00000000-0005-0000-0000-00003D130000}"/>
    <cellStyle name="Inputaccnumpaslk 2 2 6 2" xfId="7186" xr:uid="{00000000-0005-0000-0000-00003E130000}"/>
    <cellStyle name="Inputaccnumpaslk 2 2 6 2 2" xfId="11808" xr:uid="{DAD59CE6-113A-4922-9FBD-39767B9332C1}"/>
    <cellStyle name="Inputaccnumpaslk 2 2 6 3" xfId="10554" xr:uid="{49061D4E-7345-467F-9E6A-0740983E80B1}"/>
    <cellStyle name="Inputaccnumpaslk 2 2 7" xfId="5418" xr:uid="{00000000-0005-0000-0000-00003F130000}"/>
    <cellStyle name="Inputaccnumpaslk 2 2 7 2" xfId="10821" xr:uid="{491E773D-C8DB-4713-97C1-E428CF3CB97B}"/>
    <cellStyle name="Inputaccnumpaslk 2 2 8" xfId="7586" xr:uid="{00000000-0005-0000-0000-000040130000}"/>
    <cellStyle name="Inputaccnumpaslk 2 2 8 2" xfId="12003" xr:uid="{5F63F37B-745D-4594-BFB6-711772AD04F0}"/>
    <cellStyle name="Inputaccnumpaslk 2 2 9" xfId="9707" xr:uid="{634B2315-95FB-4F2A-9180-FCA61D8A393E}"/>
    <cellStyle name="Inputaccnumpaslk 2 3" xfId="1910" xr:uid="{00000000-0005-0000-0000-000041130000}"/>
    <cellStyle name="Inputaccnumpaslk 2 3 2" xfId="3852" xr:uid="{00000000-0005-0000-0000-000042130000}"/>
    <cellStyle name="Inputaccnumpaslk 2 3 2 2" xfId="6303" xr:uid="{00000000-0005-0000-0000-000043130000}"/>
    <cellStyle name="Inputaccnumpaslk 2 3 2 2 2" xfId="11340" xr:uid="{0E0A3A26-BF3E-4A77-A76E-2525D7853DDF}"/>
    <cellStyle name="Inputaccnumpaslk 2 3 2 3" xfId="10168" xr:uid="{D848F79B-A89A-47CF-A2B1-138C64622F3E}"/>
    <cellStyle name="Inputaccnumpaslk 2 3 3" xfId="5082" xr:uid="{00000000-0005-0000-0000-000044130000}"/>
    <cellStyle name="Inputaccnumpaslk 2 3 3 2" xfId="7321" xr:uid="{00000000-0005-0000-0000-000045130000}"/>
    <cellStyle name="Inputaccnumpaslk 2 3 3 2 2" xfId="11868" xr:uid="{D5D4B60D-FA24-47C7-BBF8-FD0A9AC08506}"/>
    <cellStyle name="Inputaccnumpaslk 2 3 3 3" xfId="10614" xr:uid="{F800CB68-1987-4F61-AE94-938B67DD5605}"/>
    <cellStyle name="Inputaccnumpaslk 2 3 4" xfId="5553" xr:uid="{00000000-0005-0000-0000-000046130000}"/>
    <cellStyle name="Inputaccnumpaslk 2 3 4 2" xfId="10881" xr:uid="{C3CAD342-1818-4472-8DA4-FC22004422DF}"/>
    <cellStyle name="Inputaccnumpaslk 2 3 5" xfId="7650" xr:uid="{00000000-0005-0000-0000-000047130000}"/>
    <cellStyle name="Inputaccnumpaslk 2 3 5 2" xfId="12024" xr:uid="{5B8520B0-7217-4243-BDAF-783616F2EE3F}"/>
    <cellStyle name="Inputaccnumpaslk 2 3 6" xfId="9767" xr:uid="{165F3A0A-742D-4D39-A041-BC01CA675E27}"/>
    <cellStyle name="Inputaccnumpaslk 2 4" xfId="4010" xr:uid="{00000000-0005-0000-0000-000048130000}"/>
    <cellStyle name="Inputaccnumpaslk 2 4 2" xfId="6435" xr:uid="{00000000-0005-0000-0000-000049130000}"/>
    <cellStyle name="Inputaccnumpaslk 2 4 2 2" xfId="11393" xr:uid="{D3CCD255-444D-46E9-A26D-59AF384C4AF8}"/>
    <cellStyle name="Inputaccnumpaslk 2 4 3" xfId="7782" xr:uid="{00000000-0005-0000-0000-00004A130000}"/>
    <cellStyle name="Inputaccnumpaslk 2 4 3 2" xfId="12077" xr:uid="{5B54F3A9-DED4-4C5A-A92D-EFB517005F92}"/>
    <cellStyle name="Inputaccnumpaslk 2 4 4" xfId="10221" xr:uid="{2C315D93-1B21-40C7-8B50-D70DDAC77A1B}"/>
    <cellStyle name="Inputaccnumpaslk 2 5" xfId="4227" xr:uid="{00000000-0005-0000-0000-00004B130000}"/>
    <cellStyle name="Inputaccnumpaslk 2 5 2" xfId="6639" xr:uid="{00000000-0005-0000-0000-00004C130000}"/>
    <cellStyle name="Inputaccnumpaslk 2 5 2 2" xfId="11495" xr:uid="{CE48C68F-6371-4B15-9B55-2E2D6F747433}"/>
    <cellStyle name="Inputaccnumpaslk 2 5 3" xfId="7986" xr:uid="{00000000-0005-0000-0000-00004D130000}"/>
    <cellStyle name="Inputaccnumpaslk 2 5 3 2" xfId="12179" xr:uid="{7E5CA320-F587-4B28-B2A3-91D72DF36D09}"/>
    <cellStyle name="Inputaccnumpaslk 2 5 4" xfId="10323" xr:uid="{0C24C044-2311-443A-8CAF-C686CE64D2DA}"/>
    <cellStyle name="Inputaccnumpaslk 2 6" xfId="3684" xr:uid="{00000000-0005-0000-0000-00004E130000}"/>
    <cellStyle name="Inputaccnumpaslk 2 6 2" xfId="6161" xr:uid="{00000000-0005-0000-0000-00004F130000}"/>
    <cellStyle name="Inputaccnumpaslk 2 6 2 2" xfId="11267" xr:uid="{883B494B-75EA-466E-828E-5408F62F07E8}"/>
    <cellStyle name="Inputaccnumpaslk 2 6 3" xfId="10099" xr:uid="{D3DF38A7-3719-4180-BA9A-995C96F90E50}"/>
    <cellStyle name="Inputaccnumpaslk 2 7" xfId="2417" xr:uid="{00000000-0005-0000-0000-000050130000}"/>
    <cellStyle name="Inputaccnumpaslk 2 8" xfId="4837" xr:uid="{00000000-0005-0000-0000-000051130000}"/>
    <cellStyle name="Inputaccnumpaslk 2 8 2" xfId="7076" xr:uid="{00000000-0005-0000-0000-000052130000}"/>
    <cellStyle name="Inputaccnumpaslk 2 8 2 2" xfId="11724" xr:uid="{F0EB6631-8C8D-42BC-90C0-F3875FF72229}"/>
    <cellStyle name="Inputaccnumpaslk 2 8 3" xfId="10501" xr:uid="{8198E9FA-A643-4B2F-B7E8-2181B2DD9524}"/>
    <cellStyle name="Inputaccnumpaslk 2 9" xfId="5315" xr:uid="{00000000-0005-0000-0000-000053130000}"/>
    <cellStyle name="Inputaccnumpaslk 2 9 2" xfId="10744" xr:uid="{955F486E-4B58-4B21-9CD0-6864BC29351D}"/>
    <cellStyle name="Inputaccnumpaslk 2_CIS" xfId="1806" xr:uid="{00000000-0005-0000-0000-000054130000}"/>
    <cellStyle name="Inputaccnumpaslk 3" xfId="1132" xr:uid="{00000000-0005-0000-0000-000055130000}"/>
    <cellStyle name="Inputaccnumpaslk 3 10" xfId="7515" xr:uid="{00000000-0005-0000-0000-000056130000}"/>
    <cellStyle name="Inputaccnumpaslk 3 10 2" xfId="11958" xr:uid="{5C6C4BE9-96C4-4887-ABE0-C6CA8810AA9B}"/>
    <cellStyle name="Inputaccnumpaslk 3 11" xfId="9661" xr:uid="{C8EA9C0F-3793-4EAF-BE84-C134FF633958}"/>
    <cellStyle name="Inputaccnumpaslk 3 2" xfId="1714" xr:uid="{00000000-0005-0000-0000-000057130000}"/>
    <cellStyle name="Inputaccnumpaslk 3 2 2" xfId="1988" xr:uid="{00000000-0005-0000-0000-000058130000}"/>
    <cellStyle name="Inputaccnumpaslk 3 2 2 2" xfId="4091" xr:uid="{00000000-0005-0000-0000-000059130000}"/>
    <cellStyle name="Inputaccnumpaslk 3 2 2 2 2" xfId="6512" xr:uid="{00000000-0005-0000-0000-00005A130000}"/>
    <cellStyle name="Inputaccnumpaslk 3 2 2 2 2 2" xfId="11444" xr:uid="{E09E466C-C1B6-466E-A5EC-DD177133AD3B}"/>
    <cellStyle name="Inputaccnumpaslk 3 2 2 2 3" xfId="10272" xr:uid="{C5ECAAA1-8B74-4B81-A306-FA3726228147}"/>
    <cellStyle name="Inputaccnumpaslk 3 2 2 3" xfId="5160" xr:uid="{00000000-0005-0000-0000-00005B130000}"/>
    <cellStyle name="Inputaccnumpaslk 3 2 2 3 2" xfId="7399" xr:uid="{00000000-0005-0000-0000-00005C130000}"/>
    <cellStyle name="Inputaccnumpaslk 3 2 2 3 2 2" xfId="11920" xr:uid="{696B0077-9D1D-438E-B8F9-96CA8CC42100}"/>
    <cellStyle name="Inputaccnumpaslk 3 2 2 3 3" xfId="10666" xr:uid="{BA1804EB-FAE2-4394-9482-FE955E1FD9C6}"/>
    <cellStyle name="Inputaccnumpaslk 3 2 2 4" xfId="5631" xr:uid="{00000000-0005-0000-0000-00005D130000}"/>
    <cellStyle name="Inputaccnumpaslk 3 2 2 4 2" xfId="10933" xr:uid="{6D6B798D-0465-490E-8DBE-E9A2E4416AFD}"/>
    <cellStyle name="Inputaccnumpaslk 3 2 2 5" xfId="7859" xr:uid="{00000000-0005-0000-0000-00005E130000}"/>
    <cellStyle name="Inputaccnumpaslk 3 2 2 5 2" xfId="12128" xr:uid="{7677CB4D-E63D-4C09-9F8C-7EBC13735B40}"/>
    <cellStyle name="Inputaccnumpaslk 3 2 2 6" xfId="9819" xr:uid="{2E6CB6F3-C068-45DF-959D-9AA1ABF89FD6}"/>
    <cellStyle name="Inputaccnumpaslk 3 2 3" xfId="4304" xr:uid="{00000000-0005-0000-0000-00005F130000}"/>
    <cellStyle name="Inputaccnumpaslk 3 2 3 2" xfId="6713" xr:uid="{00000000-0005-0000-0000-000060130000}"/>
    <cellStyle name="Inputaccnumpaslk 3 2 3 2 2" xfId="11543" xr:uid="{AE948797-8E23-4E72-8FB7-9557A091851F}"/>
    <cellStyle name="Inputaccnumpaslk 3 2 3 3" xfId="8060" xr:uid="{00000000-0005-0000-0000-000061130000}"/>
    <cellStyle name="Inputaccnumpaslk 3 2 3 3 2" xfId="12227" xr:uid="{0B0D1502-19A6-4A53-AC6D-5F528A324C78}"/>
    <cellStyle name="Inputaccnumpaslk 3 2 3 4" xfId="10371" xr:uid="{1EAB1D1A-658A-4402-A2A4-7723C58B22AE}"/>
    <cellStyle name="Inputaccnumpaslk 3 2 4" xfId="3774" xr:uid="{00000000-0005-0000-0000-000062130000}"/>
    <cellStyle name="Inputaccnumpaslk 3 2 4 2" xfId="6240" xr:uid="{00000000-0005-0000-0000-000063130000}"/>
    <cellStyle name="Inputaccnumpaslk 3 2 4 2 2" xfId="11320" xr:uid="{D6727516-DC2B-4744-BAA2-D986713E9CE0}"/>
    <cellStyle name="Inputaccnumpaslk 3 2 4 3" xfId="10148" xr:uid="{26E8A89D-4B9C-4610-851A-0E5EAEE95543}"/>
    <cellStyle name="Inputaccnumpaslk 3 2 5" xfId="3251" xr:uid="{00000000-0005-0000-0000-000064130000}"/>
    <cellStyle name="Inputaccnumpaslk 3 2 5 2" xfId="5848" xr:uid="{00000000-0005-0000-0000-000065130000}"/>
    <cellStyle name="Inputaccnumpaslk 3 2 5 2 2" xfId="11055" xr:uid="{97477BE9-57B7-4930-BAE7-5FC1908DA8CA}"/>
    <cellStyle name="Inputaccnumpaslk 3 2 5 3" xfId="9923" xr:uid="{856663BF-3A81-4973-A8AE-86FC60017EDB}"/>
    <cellStyle name="Inputaccnumpaslk 3 2 6" xfId="4948" xr:uid="{00000000-0005-0000-0000-000066130000}"/>
    <cellStyle name="Inputaccnumpaslk 3 2 6 2" xfId="7187" xr:uid="{00000000-0005-0000-0000-000067130000}"/>
    <cellStyle name="Inputaccnumpaslk 3 2 6 2 2" xfId="11809" xr:uid="{292B6529-D9D0-4004-8A7D-BBCB745FF628}"/>
    <cellStyle name="Inputaccnumpaslk 3 2 6 3" xfId="10555" xr:uid="{8B78DBAF-12DA-40C3-8207-45841F5E4CEB}"/>
    <cellStyle name="Inputaccnumpaslk 3 2 7" xfId="5419" xr:uid="{00000000-0005-0000-0000-000068130000}"/>
    <cellStyle name="Inputaccnumpaslk 3 2 7 2" xfId="10822" xr:uid="{ECE9DD46-726B-4AED-A501-EDEE788109AA}"/>
    <cellStyle name="Inputaccnumpaslk 3 2 8" xfId="7587" xr:uid="{00000000-0005-0000-0000-000069130000}"/>
    <cellStyle name="Inputaccnumpaslk 3 2 8 2" xfId="12004" xr:uid="{BA568F37-3320-4B98-A9EC-BC8BD8909851}"/>
    <cellStyle name="Inputaccnumpaslk 3 2 9" xfId="9708" xr:uid="{2848D472-E761-48D3-BAC4-7A3CF2F32DE1}"/>
    <cellStyle name="Inputaccnumpaslk 3 3" xfId="1911" xr:uid="{00000000-0005-0000-0000-00006A130000}"/>
    <cellStyle name="Inputaccnumpaslk 3 3 2" xfId="3853" xr:uid="{00000000-0005-0000-0000-00006B130000}"/>
    <cellStyle name="Inputaccnumpaslk 3 3 2 2" xfId="6304" xr:uid="{00000000-0005-0000-0000-00006C130000}"/>
    <cellStyle name="Inputaccnumpaslk 3 3 2 2 2" xfId="11341" xr:uid="{FA21FF48-3152-4584-9AF8-4B7633EA94A7}"/>
    <cellStyle name="Inputaccnumpaslk 3 3 2 3" xfId="10169" xr:uid="{2104F016-7C86-4B04-8A5B-817B05463FA1}"/>
    <cellStyle name="Inputaccnumpaslk 3 3 3" xfId="5083" xr:uid="{00000000-0005-0000-0000-00006D130000}"/>
    <cellStyle name="Inputaccnumpaslk 3 3 3 2" xfId="7322" xr:uid="{00000000-0005-0000-0000-00006E130000}"/>
    <cellStyle name="Inputaccnumpaslk 3 3 3 2 2" xfId="11869" xr:uid="{B7DEECFE-8DA6-46A3-B8C6-AB04466AFF0F}"/>
    <cellStyle name="Inputaccnumpaslk 3 3 3 3" xfId="10615" xr:uid="{BB337611-2D66-47EA-BFE6-095E300CFCAE}"/>
    <cellStyle name="Inputaccnumpaslk 3 3 4" xfId="5554" xr:uid="{00000000-0005-0000-0000-00006F130000}"/>
    <cellStyle name="Inputaccnumpaslk 3 3 4 2" xfId="10882" xr:uid="{6958374D-622E-4965-A800-4AA8C63D4DF9}"/>
    <cellStyle name="Inputaccnumpaslk 3 3 5" xfId="7651" xr:uid="{00000000-0005-0000-0000-000070130000}"/>
    <cellStyle name="Inputaccnumpaslk 3 3 5 2" xfId="12025" xr:uid="{2DD7AA9C-2DE0-4D24-BB10-ADD4C0F24229}"/>
    <cellStyle name="Inputaccnumpaslk 3 3 6" xfId="9768" xr:uid="{8A3F67AF-CA74-40B6-9CCE-3AF6D8B33865}"/>
    <cellStyle name="Inputaccnumpaslk 3 4" xfId="4011" xr:uid="{00000000-0005-0000-0000-000071130000}"/>
    <cellStyle name="Inputaccnumpaslk 3 4 2" xfId="6436" xr:uid="{00000000-0005-0000-0000-000072130000}"/>
    <cellStyle name="Inputaccnumpaslk 3 4 2 2" xfId="11394" xr:uid="{8402ECD7-C1B0-43AD-84EE-31D391D38C0F}"/>
    <cellStyle name="Inputaccnumpaslk 3 4 3" xfId="7783" xr:uid="{00000000-0005-0000-0000-000073130000}"/>
    <cellStyle name="Inputaccnumpaslk 3 4 3 2" xfId="12078" xr:uid="{49123D33-2AE3-4877-8F05-D56AD9D35741}"/>
    <cellStyle name="Inputaccnumpaslk 3 4 4" xfId="10222" xr:uid="{A347D34B-3CDD-4A97-8945-4708CE8122AC}"/>
    <cellStyle name="Inputaccnumpaslk 3 5" xfId="4228" xr:uid="{00000000-0005-0000-0000-000074130000}"/>
    <cellStyle name="Inputaccnumpaslk 3 5 2" xfId="6640" xr:uid="{00000000-0005-0000-0000-000075130000}"/>
    <cellStyle name="Inputaccnumpaslk 3 5 2 2" xfId="11496" xr:uid="{95DE52AE-7ADA-4E29-9534-E98C9B7FB485}"/>
    <cellStyle name="Inputaccnumpaslk 3 5 3" xfId="7987" xr:uid="{00000000-0005-0000-0000-000076130000}"/>
    <cellStyle name="Inputaccnumpaslk 3 5 3 2" xfId="12180" xr:uid="{DE39665B-D3D4-4DE2-B67F-119A0A1F21B4}"/>
    <cellStyle name="Inputaccnumpaslk 3 5 4" xfId="10324" xr:uid="{6D3C3E4D-9AD5-4FB1-B12D-1B0D89C6245E}"/>
    <cellStyle name="Inputaccnumpaslk 3 6" xfId="3685" xr:uid="{00000000-0005-0000-0000-000077130000}"/>
    <cellStyle name="Inputaccnumpaslk 3 6 2" xfId="6162" xr:uid="{00000000-0005-0000-0000-000078130000}"/>
    <cellStyle name="Inputaccnumpaslk 3 6 2 2" xfId="11268" xr:uid="{8D8610AF-5145-4667-9E15-B60600C514BA}"/>
    <cellStyle name="Inputaccnumpaslk 3 6 3" xfId="10100" xr:uid="{BBDA0172-0C66-42F1-961D-518871A69BFD}"/>
    <cellStyle name="Inputaccnumpaslk 3 7" xfId="4671" xr:uid="{00000000-0005-0000-0000-000079130000}"/>
    <cellStyle name="Inputaccnumpaslk 3 8" xfId="4838" xr:uid="{00000000-0005-0000-0000-00007A130000}"/>
    <cellStyle name="Inputaccnumpaslk 3 8 2" xfId="7077" xr:uid="{00000000-0005-0000-0000-00007B130000}"/>
    <cellStyle name="Inputaccnumpaslk 3 8 2 2" xfId="11725" xr:uid="{26A3F082-81B9-4E8E-B5DE-9CA02F260477}"/>
    <cellStyle name="Inputaccnumpaslk 3 8 3" xfId="10502" xr:uid="{FBDDDDA9-79B4-40EC-B382-9E6B56AF2DDF}"/>
    <cellStyle name="Inputaccnumpaslk 3 9" xfId="5316" xr:uid="{00000000-0005-0000-0000-00007C130000}"/>
    <cellStyle name="Inputaccnumpaslk 3 9 2" xfId="10745" xr:uid="{069B11F1-BC0A-4C4F-A67E-E2FD797082D3}"/>
    <cellStyle name="Inputaccnumpaslk 3_CIS" xfId="1807" xr:uid="{00000000-0005-0000-0000-00007D130000}"/>
    <cellStyle name="Inputaccnumpaslk 4" xfId="1909" xr:uid="{00000000-0005-0000-0000-00007E130000}"/>
    <cellStyle name="Inputaccnumpaslk 4 2" xfId="4009" xr:uid="{00000000-0005-0000-0000-00007F130000}"/>
    <cellStyle name="Inputaccnumpaslk 4 2 2" xfId="6434" xr:uid="{00000000-0005-0000-0000-000080130000}"/>
    <cellStyle name="Inputaccnumpaslk 4 2 2 2" xfId="11392" xr:uid="{A2249C1F-0F3E-4FE0-811F-04DC2924724A}"/>
    <cellStyle name="Inputaccnumpaslk 4 2 3" xfId="10220" xr:uid="{F2ACFDD5-CEA9-43F9-AF23-54BDE01EFD69}"/>
    <cellStyle name="Inputaccnumpaslk 4 3" xfId="3249" xr:uid="{00000000-0005-0000-0000-000081130000}"/>
    <cellStyle name="Inputaccnumpaslk 4 3 2" xfId="5846" xr:uid="{00000000-0005-0000-0000-000082130000}"/>
    <cellStyle name="Inputaccnumpaslk 4 3 2 2" xfId="11053" xr:uid="{2C88A006-D0BE-4069-B228-3113775E3A93}"/>
    <cellStyle name="Inputaccnumpaslk 4 3 3" xfId="9921" xr:uid="{1145210F-5D09-46DC-B49C-79F9929E0DFC}"/>
    <cellStyle name="Inputaccnumpaslk 4 4" xfId="5081" xr:uid="{00000000-0005-0000-0000-000083130000}"/>
    <cellStyle name="Inputaccnumpaslk 4 4 2" xfId="7320" xr:uid="{00000000-0005-0000-0000-000084130000}"/>
    <cellStyle name="Inputaccnumpaslk 4 4 2 2" xfId="11867" xr:uid="{BE771812-3C41-45FE-9522-60865E35BCC1}"/>
    <cellStyle name="Inputaccnumpaslk 4 4 3" xfId="10613" xr:uid="{F4BB7C88-BB22-4CE2-8717-FA830BB8E3DE}"/>
    <cellStyle name="Inputaccnumpaslk 4 5" xfId="5552" xr:uid="{00000000-0005-0000-0000-000085130000}"/>
    <cellStyle name="Inputaccnumpaslk 4 5 2" xfId="10880" xr:uid="{F4DC58F1-3DE6-450A-8859-58108C722CAE}"/>
    <cellStyle name="Inputaccnumpaslk 4 6" xfId="7781" xr:uid="{00000000-0005-0000-0000-000086130000}"/>
    <cellStyle name="Inputaccnumpaslk 4 6 2" xfId="12076" xr:uid="{524A3812-9756-47E5-BD8E-66DE96D3EC95}"/>
    <cellStyle name="Inputaccnumpaslk 4 7" xfId="9766" xr:uid="{D0525567-88D2-4CD5-83E5-F51378EC7E60}"/>
    <cellStyle name="Inputaccnumpaslk 5" xfId="4226" xr:uid="{00000000-0005-0000-0000-000087130000}"/>
    <cellStyle name="Inputaccnumpaslk 5 2" xfId="6638" xr:uid="{00000000-0005-0000-0000-000088130000}"/>
    <cellStyle name="Inputaccnumpaslk 5 2 2" xfId="11494" xr:uid="{BB220B60-E6F1-46DD-9B34-C36B0993A323}"/>
    <cellStyle name="Inputaccnumpaslk 5 3" xfId="7985" xr:uid="{00000000-0005-0000-0000-000089130000}"/>
    <cellStyle name="Inputaccnumpaslk 5 3 2" xfId="12178" xr:uid="{7BA9ED08-FA85-4727-92A6-CC694C4DED7E}"/>
    <cellStyle name="Inputaccnumpaslk 5 4" xfId="10322" xr:uid="{941C5B74-490A-41D6-8E57-A220B8C59E37}"/>
    <cellStyle name="Inputaccnumpaslk 6" xfId="4544" xr:uid="{00000000-0005-0000-0000-00008A130000}"/>
    <cellStyle name="Inputaccnumpaslk 7" xfId="4836" xr:uid="{00000000-0005-0000-0000-00008B130000}"/>
    <cellStyle name="Inputaccnumpaslk 7 2" xfId="7075" xr:uid="{00000000-0005-0000-0000-00008C130000}"/>
    <cellStyle name="Inputaccnumpaslk 7 2 2" xfId="11723" xr:uid="{D7CF874E-FF1B-435C-BCF5-64E8475D5BC9}"/>
    <cellStyle name="Inputaccnumpaslk 7 3" xfId="10500" xr:uid="{4C1218D1-E8B0-44B2-AFC3-E7194828AB16}"/>
    <cellStyle name="Inputaccnumpaslk 8" xfId="5314" xr:uid="{00000000-0005-0000-0000-00008D130000}"/>
    <cellStyle name="Inputaccnumpaslk 8 2" xfId="10743" xr:uid="{4A978A35-3888-4393-A839-ED63AB3D727B}"/>
    <cellStyle name="Inputaccnumpaslk 9" xfId="9659" xr:uid="{04EA6E31-A0B6-45CD-97DA-7DF3449815DE}"/>
    <cellStyle name="Inputaccnumpaslk_CIS" xfId="1805" xr:uid="{00000000-0005-0000-0000-00008E130000}"/>
    <cellStyle name="Inputaccnumpz" xfId="1133" xr:uid="{00000000-0005-0000-0000-00008F130000}"/>
    <cellStyle name="Inputaccnumpz 10" xfId="9662" xr:uid="{6AB38B1D-D76A-4D89-BC19-CB8CF43839E0}"/>
    <cellStyle name="Inputaccnumpz 2" xfId="1715" xr:uid="{00000000-0005-0000-0000-000090130000}"/>
    <cellStyle name="Inputaccnumpz 2 2" xfId="1989" xr:uid="{00000000-0005-0000-0000-000091130000}"/>
    <cellStyle name="Inputaccnumpz 2 2 2" xfId="4092" xr:uid="{00000000-0005-0000-0000-000092130000}"/>
    <cellStyle name="Inputaccnumpz 2 2 2 2" xfId="6513" xr:uid="{00000000-0005-0000-0000-000093130000}"/>
    <cellStyle name="Inputaccnumpz 2 2 2 2 2" xfId="11445" xr:uid="{6CF1C23D-C921-402C-8AE7-3DCB5B76BB0E}"/>
    <cellStyle name="Inputaccnumpz 2 2 2 3" xfId="10273" xr:uid="{63CFF6C9-775C-4329-8734-CD17BC0B4AAB}"/>
    <cellStyle name="Inputaccnumpz 2 2 3" xfId="5161" xr:uid="{00000000-0005-0000-0000-000094130000}"/>
    <cellStyle name="Inputaccnumpz 2 2 3 2" xfId="7400" xr:uid="{00000000-0005-0000-0000-000095130000}"/>
    <cellStyle name="Inputaccnumpz 2 2 3 2 2" xfId="11921" xr:uid="{A2B05946-586E-4DE7-80B0-7AE7C1314EB0}"/>
    <cellStyle name="Inputaccnumpz 2 2 3 3" xfId="10667" xr:uid="{BC8EF159-9294-4124-95BB-C94778FF7831}"/>
    <cellStyle name="Inputaccnumpz 2 2 4" xfId="5632" xr:uid="{00000000-0005-0000-0000-000096130000}"/>
    <cellStyle name="Inputaccnumpz 2 2 4 2" xfId="10934" xr:uid="{F66E57C2-BBF1-412F-928F-1ACE2F3083B8}"/>
    <cellStyle name="Inputaccnumpz 2 2 5" xfId="7860" xr:uid="{00000000-0005-0000-0000-000097130000}"/>
    <cellStyle name="Inputaccnumpz 2 2 5 2" xfId="12129" xr:uid="{4B57A808-98AA-4062-9281-C57B73AAE470}"/>
    <cellStyle name="Inputaccnumpz 2 2 6" xfId="9820" xr:uid="{6626D4A8-91E6-428B-855D-1C87FD6B9E45}"/>
    <cellStyle name="Inputaccnumpz 2 3" xfId="4305" xr:uid="{00000000-0005-0000-0000-000098130000}"/>
    <cellStyle name="Inputaccnumpz 2 3 2" xfId="6714" xr:uid="{00000000-0005-0000-0000-000099130000}"/>
    <cellStyle name="Inputaccnumpz 2 3 2 2" xfId="11544" xr:uid="{43FB23A9-505E-43E2-AB90-466C47AAA6C1}"/>
    <cellStyle name="Inputaccnumpz 2 3 3" xfId="8061" xr:uid="{00000000-0005-0000-0000-00009A130000}"/>
    <cellStyle name="Inputaccnumpz 2 3 3 2" xfId="12228" xr:uid="{11295D03-4DD9-4B67-A95C-88907E2B8570}"/>
    <cellStyle name="Inputaccnumpz 2 3 4" xfId="10372" xr:uid="{6361DD45-BF5F-4EB2-B659-A9A7C523DF36}"/>
    <cellStyle name="Inputaccnumpz 2 4" xfId="3775" xr:uid="{00000000-0005-0000-0000-00009B130000}"/>
    <cellStyle name="Inputaccnumpz 2 4 2" xfId="6241" xr:uid="{00000000-0005-0000-0000-00009C130000}"/>
    <cellStyle name="Inputaccnumpz 2 4 2 2" xfId="11321" xr:uid="{AF7A0CD8-98D7-4481-BF6F-C75302B9404C}"/>
    <cellStyle name="Inputaccnumpz 2 4 3" xfId="10149" xr:uid="{DE4D6571-268C-484D-9ABB-BFB22ACF4A3B}"/>
    <cellStyle name="Inputaccnumpz 2 5" xfId="3252" xr:uid="{00000000-0005-0000-0000-00009D130000}"/>
    <cellStyle name="Inputaccnumpz 2 5 2" xfId="5849" xr:uid="{00000000-0005-0000-0000-00009E130000}"/>
    <cellStyle name="Inputaccnumpz 2 5 2 2" xfId="11056" xr:uid="{70B32246-FF2B-44A6-BB8A-1919079FF586}"/>
    <cellStyle name="Inputaccnumpz 2 5 3" xfId="9924" xr:uid="{EE80A08F-232C-4AB4-8664-35146D6DEBB2}"/>
    <cellStyle name="Inputaccnumpz 2 6" xfId="4949" xr:uid="{00000000-0005-0000-0000-00009F130000}"/>
    <cellStyle name="Inputaccnumpz 2 6 2" xfId="7188" xr:uid="{00000000-0005-0000-0000-0000A0130000}"/>
    <cellStyle name="Inputaccnumpz 2 6 2 2" xfId="11810" xr:uid="{60B061C3-135A-4756-B49C-0549D3E2FEEA}"/>
    <cellStyle name="Inputaccnumpz 2 6 3" xfId="10556" xr:uid="{8E4F83E3-804B-4F3F-AE64-1489C8B33822}"/>
    <cellStyle name="Inputaccnumpz 2 7" xfId="5420" xr:uid="{00000000-0005-0000-0000-0000A1130000}"/>
    <cellStyle name="Inputaccnumpz 2 7 2" xfId="10823" xr:uid="{F09ACC6A-A309-43BB-B755-12FC3762B01E}"/>
    <cellStyle name="Inputaccnumpz 2 8" xfId="7588" xr:uid="{00000000-0005-0000-0000-0000A2130000}"/>
    <cellStyle name="Inputaccnumpz 2 8 2" xfId="12005" xr:uid="{4B44055C-BC72-4AB7-96CB-057A9439A430}"/>
    <cellStyle name="Inputaccnumpz 2 9" xfId="9709" xr:uid="{740DCDCC-70FA-487F-818E-2CA461F7C286}"/>
    <cellStyle name="Inputaccnumpz 3" xfId="1912" xr:uid="{00000000-0005-0000-0000-0000A3130000}"/>
    <cellStyle name="Inputaccnumpz 3 2" xfId="3854" xr:uid="{00000000-0005-0000-0000-0000A4130000}"/>
    <cellStyle name="Inputaccnumpz 3 2 2" xfId="6305" xr:uid="{00000000-0005-0000-0000-0000A5130000}"/>
    <cellStyle name="Inputaccnumpz 3 2 2 2" xfId="11342" xr:uid="{79502799-79A5-4C27-9EEA-0847FC23A11A}"/>
    <cellStyle name="Inputaccnumpz 3 2 3" xfId="10170" xr:uid="{A8DE180B-3215-4C94-AEFE-490C157152D2}"/>
    <cellStyle name="Inputaccnumpz 3 3" xfId="5084" xr:uid="{00000000-0005-0000-0000-0000A6130000}"/>
    <cellStyle name="Inputaccnumpz 3 3 2" xfId="7323" xr:uid="{00000000-0005-0000-0000-0000A7130000}"/>
    <cellStyle name="Inputaccnumpz 3 3 2 2" xfId="11870" xr:uid="{EF28442B-2130-4A3B-B256-23549F3C186A}"/>
    <cellStyle name="Inputaccnumpz 3 3 3" xfId="10616" xr:uid="{01BA5DC0-9618-4AA2-9213-87755C0F237A}"/>
    <cellStyle name="Inputaccnumpz 3 4" xfId="5555" xr:uid="{00000000-0005-0000-0000-0000A8130000}"/>
    <cellStyle name="Inputaccnumpz 3 4 2" xfId="10883" xr:uid="{4612B114-02F4-495F-887F-C6480B11CF50}"/>
    <cellStyle name="Inputaccnumpz 3 5" xfId="7652" xr:uid="{00000000-0005-0000-0000-0000A9130000}"/>
    <cellStyle name="Inputaccnumpz 3 5 2" xfId="12026" xr:uid="{55E321D9-331F-4ADB-B659-418D93C17315}"/>
    <cellStyle name="Inputaccnumpz 3 6" xfId="9769" xr:uid="{CF781DC9-1A59-45F3-B3A3-72BBCB8C7654}"/>
    <cellStyle name="Inputaccnumpz 4" xfId="4012" xr:uid="{00000000-0005-0000-0000-0000AA130000}"/>
    <cellStyle name="Inputaccnumpz 4 2" xfId="6437" xr:uid="{00000000-0005-0000-0000-0000AB130000}"/>
    <cellStyle name="Inputaccnumpz 4 2 2" xfId="11395" xr:uid="{7B76341A-335A-4EA0-B664-835ABC20C5D2}"/>
    <cellStyle name="Inputaccnumpz 4 3" xfId="7784" xr:uid="{00000000-0005-0000-0000-0000AC130000}"/>
    <cellStyle name="Inputaccnumpz 4 3 2" xfId="12079" xr:uid="{F6F58F00-34E4-4FB6-AC5E-5892943EE280}"/>
    <cellStyle name="Inputaccnumpz 4 4" xfId="10223" xr:uid="{64B6F362-33FF-4B4D-9EA5-C7569E3C2DE9}"/>
    <cellStyle name="Inputaccnumpz 5" xfId="4229" xr:uid="{00000000-0005-0000-0000-0000AD130000}"/>
    <cellStyle name="Inputaccnumpz 5 2" xfId="6641" xr:uid="{00000000-0005-0000-0000-0000AE130000}"/>
    <cellStyle name="Inputaccnumpz 5 2 2" xfId="11497" xr:uid="{F9DCBFEE-9BE3-4B48-9294-C9FFFD5FBA37}"/>
    <cellStyle name="Inputaccnumpz 5 3" xfId="7988" xr:uid="{00000000-0005-0000-0000-0000AF130000}"/>
    <cellStyle name="Inputaccnumpz 5 3 2" xfId="12181" xr:uid="{B01A15F4-47C7-49C0-9779-BC7CB595B5EB}"/>
    <cellStyle name="Inputaccnumpz 5 4" xfId="10325" xr:uid="{E8495741-B527-4E50-8159-10E510E90D45}"/>
    <cellStyle name="Inputaccnumpz 6" xfId="3686" xr:uid="{00000000-0005-0000-0000-0000B0130000}"/>
    <cellStyle name="Inputaccnumpz 6 2" xfId="6163" xr:uid="{00000000-0005-0000-0000-0000B1130000}"/>
    <cellStyle name="Inputaccnumpz 6 2 2" xfId="11269" xr:uid="{D4132387-38C7-4533-B706-D11FB2A5C54B}"/>
    <cellStyle name="Inputaccnumpz 6 3" xfId="10101" xr:uid="{A62FB7AB-48F4-4A6B-B183-33699796DFFC}"/>
    <cellStyle name="Inputaccnumpz 7" xfId="4839" xr:uid="{00000000-0005-0000-0000-0000B2130000}"/>
    <cellStyle name="Inputaccnumpz 7 2" xfId="7078" xr:uid="{00000000-0005-0000-0000-0000B3130000}"/>
    <cellStyle name="Inputaccnumpz 7 2 2" xfId="11726" xr:uid="{8E3E5592-129A-44BB-806B-F35FE6DB64F2}"/>
    <cellStyle name="Inputaccnumpz 7 3" xfId="10503" xr:uid="{82FE3AEA-10FA-4A08-878C-48C0E39902B9}"/>
    <cellStyle name="Inputaccnumpz 8" xfId="5317" xr:uid="{00000000-0005-0000-0000-0000B4130000}"/>
    <cellStyle name="Inputaccnumpz 8 2" xfId="10746" xr:uid="{7B6BE967-6EFA-4FBD-89E0-686C4E791A33}"/>
    <cellStyle name="Inputaccnumpz 9" xfId="7516" xr:uid="{00000000-0005-0000-0000-0000B5130000}"/>
    <cellStyle name="Inputaccnumpz 9 2" xfId="11959" xr:uid="{8353536A-E618-4D62-853C-7673EBB239E3}"/>
    <cellStyle name="Inputaccnumpz_CIS" xfId="1808" xr:uid="{00000000-0005-0000-0000-0000B6130000}"/>
    <cellStyle name="Inputaccnumpzlk" xfId="1134" xr:uid="{00000000-0005-0000-0000-0000B7130000}"/>
    <cellStyle name="Inputaccnumpzlk 2" xfId="1135" xr:uid="{00000000-0005-0000-0000-0000B8130000}"/>
    <cellStyle name="Inputaccnumpzlk 2 10" xfId="7517" xr:uid="{00000000-0005-0000-0000-0000B9130000}"/>
    <cellStyle name="Inputaccnumpzlk 2 10 2" xfId="11960" xr:uid="{E68FD620-12A5-476F-940D-A06173FBF179}"/>
    <cellStyle name="Inputaccnumpzlk 2 11" xfId="9664" xr:uid="{45EC93B5-882B-4435-B1FA-42CAE5138B35}"/>
    <cellStyle name="Inputaccnumpzlk 2 2" xfId="1716" xr:uid="{00000000-0005-0000-0000-0000BA130000}"/>
    <cellStyle name="Inputaccnumpzlk 2 2 2" xfId="1990" xr:uid="{00000000-0005-0000-0000-0000BB130000}"/>
    <cellStyle name="Inputaccnumpzlk 2 2 2 2" xfId="4093" xr:uid="{00000000-0005-0000-0000-0000BC130000}"/>
    <cellStyle name="Inputaccnumpzlk 2 2 2 2 2" xfId="6514" xr:uid="{00000000-0005-0000-0000-0000BD130000}"/>
    <cellStyle name="Inputaccnumpzlk 2 2 2 2 2 2" xfId="11446" xr:uid="{605743D8-6A4A-44E9-B0C5-E9B996DA05A5}"/>
    <cellStyle name="Inputaccnumpzlk 2 2 2 2 3" xfId="10274" xr:uid="{C0472A44-D21E-45E3-AEBE-4211F33C2557}"/>
    <cellStyle name="Inputaccnumpzlk 2 2 2 3" xfId="5162" xr:uid="{00000000-0005-0000-0000-0000BE130000}"/>
    <cellStyle name="Inputaccnumpzlk 2 2 2 3 2" xfId="7401" xr:uid="{00000000-0005-0000-0000-0000BF130000}"/>
    <cellStyle name="Inputaccnumpzlk 2 2 2 3 2 2" xfId="11922" xr:uid="{37AD7D9D-F68D-441C-B4DA-228715481752}"/>
    <cellStyle name="Inputaccnumpzlk 2 2 2 3 3" xfId="10668" xr:uid="{412F3589-2C0D-49B7-95D7-1DBA77243113}"/>
    <cellStyle name="Inputaccnumpzlk 2 2 2 4" xfId="5633" xr:uid="{00000000-0005-0000-0000-0000C0130000}"/>
    <cellStyle name="Inputaccnumpzlk 2 2 2 4 2" xfId="10935" xr:uid="{F77A380A-49B8-4998-B23E-63A4BDC9A188}"/>
    <cellStyle name="Inputaccnumpzlk 2 2 2 5" xfId="7861" xr:uid="{00000000-0005-0000-0000-0000C1130000}"/>
    <cellStyle name="Inputaccnumpzlk 2 2 2 5 2" xfId="12130" xr:uid="{67F5C937-1CBF-4246-9FBB-8766048F6F27}"/>
    <cellStyle name="Inputaccnumpzlk 2 2 2 6" xfId="9821" xr:uid="{74140C51-727B-4BF1-97BB-81BF59FBD133}"/>
    <cellStyle name="Inputaccnumpzlk 2 2 3" xfId="4306" xr:uid="{00000000-0005-0000-0000-0000C2130000}"/>
    <cellStyle name="Inputaccnumpzlk 2 2 3 2" xfId="6715" xr:uid="{00000000-0005-0000-0000-0000C3130000}"/>
    <cellStyle name="Inputaccnumpzlk 2 2 3 2 2" xfId="11545" xr:uid="{D7524E6D-5A65-4E89-80B7-7A8F7C153833}"/>
    <cellStyle name="Inputaccnumpzlk 2 2 3 3" xfId="8062" xr:uid="{00000000-0005-0000-0000-0000C4130000}"/>
    <cellStyle name="Inputaccnumpzlk 2 2 3 3 2" xfId="12229" xr:uid="{18154327-8794-4D54-8EC7-0247C15ECF89}"/>
    <cellStyle name="Inputaccnumpzlk 2 2 3 4" xfId="10373" xr:uid="{E6A93923-5981-4997-BFF4-8CD2E9BF8507}"/>
    <cellStyle name="Inputaccnumpzlk 2 2 4" xfId="3776" xr:uid="{00000000-0005-0000-0000-0000C5130000}"/>
    <cellStyle name="Inputaccnumpzlk 2 2 4 2" xfId="6242" xr:uid="{00000000-0005-0000-0000-0000C6130000}"/>
    <cellStyle name="Inputaccnumpzlk 2 2 4 2 2" xfId="11322" xr:uid="{4F102930-AEC3-45A6-B31D-86AAF35BDEE1}"/>
    <cellStyle name="Inputaccnumpzlk 2 2 4 3" xfId="10150" xr:uid="{89B0E195-20DA-44B0-B53B-304B3D1D1FD7}"/>
    <cellStyle name="Inputaccnumpzlk 2 2 5" xfId="3254" xr:uid="{00000000-0005-0000-0000-0000C7130000}"/>
    <cellStyle name="Inputaccnumpzlk 2 2 5 2" xfId="5851" xr:uid="{00000000-0005-0000-0000-0000C8130000}"/>
    <cellStyle name="Inputaccnumpzlk 2 2 5 2 2" xfId="11058" xr:uid="{E9AAAE25-BEA0-4E27-B4CE-5A81B6BF2691}"/>
    <cellStyle name="Inputaccnumpzlk 2 2 5 3" xfId="9926" xr:uid="{CA0A7DCD-6C56-4C47-ADE4-73D0B6BB42B8}"/>
    <cellStyle name="Inputaccnumpzlk 2 2 6" xfId="4950" xr:uid="{00000000-0005-0000-0000-0000C9130000}"/>
    <cellStyle name="Inputaccnumpzlk 2 2 6 2" xfId="7189" xr:uid="{00000000-0005-0000-0000-0000CA130000}"/>
    <cellStyle name="Inputaccnumpzlk 2 2 6 2 2" xfId="11811" xr:uid="{9146CEC3-77B1-428A-94C2-F86FB2B885D0}"/>
    <cellStyle name="Inputaccnumpzlk 2 2 6 3" xfId="10557" xr:uid="{CCE54C21-778C-4566-A7AA-12AF8DCB6851}"/>
    <cellStyle name="Inputaccnumpzlk 2 2 7" xfId="5421" xr:uid="{00000000-0005-0000-0000-0000CB130000}"/>
    <cellStyle name="Inputaccnumpzlk 2 2 7 2" xfId="10824" xr:uid="{40798526-C338-4B0F-AC66-3EAA651F2441}"/>
    <cellStyle name="Inputaccnumpzlk 2 2 8" xfId="7589" xr:uid="{00000000-0005-0000-0000-0000CC130000}"/>
    <cellStyle name="Inputaccnumpzlk 2 2 8 2" xfId="12006" xr:uid="{7ABB9B8D-8C09-43C8-8397-20606AAD6777}"/>
    <cellStyle name="Inputaccnumpzlk 2 2 9" xfId="9710" xr:uid="{EBEC0F0C-B634-472F-B990-842F5FDE95B7}"/>
    <cellStyle name="Inputaccnumpzlk 2 3" xfId="1914" xr:uid="{00000000-0005-0000-0000-0000CD130000}"/>
    <cellStyle name="Inputaccnumpzlk 2 3 2" xfId="3855" xr:uid="{00000000-0005-0000-0000-0000CE130000}"/>
    <cellStyle name="Inputaccnumpzlk 2 3 2 2" xfId="6306" xr:uid="{00000000-0005-0000-0000-0000CF130000}"/>
    <cellStyle name="Inputaccnumpzlk 2 3 2 2 2" xfId="11343" xr:uid="{5A5D52F2-6798-4F18-9827-DA20EB5F2A45}"/>
    <cellStyle name="Inputaccnumpzlk 2 3 2 3" xfId="10171" xr:uid="{6201171A-62CB-487C-8D70-745DA078DC8C}"/>
    <cellStyle name="Inputaccnumpzlk 2 3 3" xfId="5086" xr:uid="{00000000-0005-0000-0000-0000D0130000}"/>
    <cellStyle name="Inputaccnumpzlk 2 3 3 2" xfId="7325" xr:uid="{00000000-0005-0000-0000-0000D1130000}"/>
    <cellStyle name="Inputaccnumpzlk 2 3 3 2 2" xfId="11872" xr:uid="{16C62C1C-3BAE-4FFD-A0C3-7F09092DB117}"/>
    <cellStyle name="Inputaccnumpzlk 2 3 3 3" xfId="10618" xr:uid="{A79487BF-1840-4177-B505-9050977658B4}"/>
    <cellStyle name="Inputaccnumpzlk 2 3 4" xfId="5557" xr:uid="{00000000-0005-0000-0000-0000D2130000}"/>
    <cellStyle name="Inputaccnumpzlk 2 3 4 2" xfId="10885" xr:uid="{05A463C1-01BC-4628-8852-448745CE7DFB}"/>
    <cellStyle name="Inputaccnumpzlk 2 3 5" xfId="7653" xr:uid="{00000000-0005-0000-0000-0000D3130000}"/>
    <cellStyle name="Inputaccnumpzlk 2 3 5 2" xfId="12027" xr:uid="{383CAF6B-B457-4260-BD6B-78AEABD20639}"/>
    <cellStyle name="Inputaccnumpzlk 2 3 6" xfId="9771" xr:uid="{61EBC26C-3AB5-42D1-9EC7-41AA39B0F2BE}"/>
    <cellStyle name="Inputaccnumpzlk 2 4" xfId="4014" xr:uid="{00000000-0005-0000-0000-0000D4130000}"/>
    <cellStyle name="Inputaccnumpzlk 2 4 2" xfId="6439" xr:uid="{00000000-0005-0000-0000-0000D5130000}"/>
    <cellStyle name="Inputaccnumpzlk 2 4 2 2" xfId="11397" xr:uid="{F54256E3-7144-4977-852E-1E4B49FE8F8B}"/>
    <cellStyle name="Inputaccnumpzlk 2 4 3" xfId="7786" xr:uid="{00000000-0005-0000-0000-0000D6130000}"/>
    <cellStyle name="Inputaccnumpzlk 2 4 3 2" xfId="12081" xr:uid="{8FA92E96-D20C-4BA7-B221-A5DECE6D6C20}"/>
    <cellStyle name="Inputaccnumpzlk 2 4 4" xfId="10225" xr:uid="{6FA95975-67CD-4314-8FB3-5684A77BBC79}"/>
    <cellStyle name="Inputaccnumpzlk 2 5" xfId="4231" xr:uid="{00000000-0005-0000-0000-0000D7130000}"/>
    <cellStyle name="Inputaccnumpzlk 2 5 2" xfId="6643" xr:uid="{00000000-0005-0000-0000-0000D8130000}"/>
    <cellStyle name="Inputaccnumpzlk 2 5 2 2" xfId="11499" xr:uid="{51948072-DA0C-4316-8AA9-BF3A16768BA0}"/>
    <cellStyle name="Inputaccnumpzlk 2 5 3" xfId="7990" xr:uid="{00000000-0005-0000-0000-0000D9130000}"/>
    <cellStyle name="Inputaccnumpzlk 2 5 3 2" xfId="12183" xr:uid="{A8112EBF-9311-4B71-8465-86A673DA682E}"/>
    <cellStyle name="Inputaccnumpzlk 2 5 4" xfId="10327" xr:uid="{B9339B4C-40B3-40D5-9DF4-EA7ECF40E477}"/>
    <cellStyle name="Inputaccnumpzlk 2 6" xfId="3687" xr:uid="{00000000-0005-0000-0000-0000DA130000}"/>
    <cellStyle name="Inputaccnumpzlk 2 6 2" xfId="6164" xr:uid="{00000000-0005-0000-0000-0000DB130000}"/>
    <cellStyle name="Inputaccnumpzlk 2 6 2 2" xfId="11270" xr:uid="{A381D716-B17F-4F29-9D34-8DEBA24D1275}"/>
    <cellStyle name="Inputaccnumpzlk 2 6 3" xfId="10102" xr:uid="{E89AD0F2-BA02-4C88-B31A-C1F7774DFF52}"/>
    <cellStyle name="Inputaccnumpzlk 2 7" xfId="2418" xr:uid="{00000000-0005-0000-0000-0000DC130000}"/>
    <cellStyle name="Inputaccnumpzlk 2 8" xfId="4841" xr:uid="{00000000-0005-0000-0000-0000DD130000}"/>
    <cellStyle name="Inputaccnumpzlk 2 8 2" xfId="7080" xr:uid="{00000000-0005-0000-0000-0000DE130000}"/>
    <cellStyle name="Inputaccnumpzlk 2 8 2 2" xfId="11728" xr:uid="{27BF26B7-69FB-4B35-84C9-78889607EC50}"/>
    <cellStyle name="Inputaccnumpzlk 2 8 3" xfId="10505" xr:uid="{EE261665-B460-4B28-8CED-CA34B808F491}"/>
    <cellStyle name="Inputaccnumpzlk 2 9" xfId="5319" xr:uid="{00000000-0005-0000-0000-0000DF130000}"/>
    <cellStyle name="Inputaccnumpzlk 2 9 2" xfId="10748" xr:uid="{745FA9BC-1FB4-4893-A836-4AFE6846D6E0}"/>
    <cellStyle name="Inputaccnumpzlk 2_CIS" xfId="1810" xr:uid="{00000000-0005-0000-0000-0000E0130000}"/>
    <cellStyle name="Inputaccnumpzlk 3" xfId="1136" xr:uid="{00000000-0005-0000-0000-0000E1130000}"/>
    <cellStyle name="Inputaccnumpzlk 3 10" xfId="7518" xr:uid="{00000000-0005-0000-0000-0000E2130000}"/>
    <cellStyle name="Inputaccnumpzlk 3 10 2" xfId="11961" xr:uid="{8F5190CA-E47C-4FD7-8F94-8B2FF11368D5}"/>
    <cellStyle name="Inputaccnumpzlk 3 11" xfId="9665" xr:uid="{884E77FB-C2D3-4299-923A-4A560B57C0F4}"/>
    <cellStyle name="Inputaccnumpzlk 3 2" xfId="1717" xr:uid="{00000000-0005-0000-0000-0000E3130000}"/>
    <cellStyle name="Inputaccnumpzlk 3 2 2" xfId="1991" xr:uid="{00000000-0005-0000-0000-0000E4130000}"/>
    <cellStyle name="Inputaccnumpzlk 3 2 2 2" xfId="4094" xr:uid="{00000000-0005-0000-0000-0000E5130000}"/>
    <cellStyle name="Inputaccnumpzlk 3 2 2 2 2" xfId="6515" xr:uid="{00000000-0005-0000-0000-0000E6130000}"/>
    <cellStyle name="Inputaccnumpzlk 3 2 2 2 2 2" xfId="11447" xr:uid="{E00E7F90-6467-4AFB-B411-262CB3176168}"/>
    <cellStyle name="Inputaccnumpzlk 3 2 2 2 3" xfId="10275" xr:uid="{BB0B4196-8B7C-4E64-89E3-F9937EF11EB6}"/>
    <cellStyle name="Inputaccnumpzlk 3 2 2 3" xfId="5163" xr:uid="{00000000-0005-0000-0000-0000E7130000}"/>
    <cellStyle name="Inputaccnumpzlk 3 2 2 3 2" xfId="7402" xr:uid="{00000000-0005-0000-0000-0000E8130000}"/>
    <cellStyle name="Inputaccnumpzlk 3 2 2 3 2 2" xfId="11923" xr:uid="{E5129857-4450-49CE-9B82-DEAE9074C74D}"/>
    <cellStyle name="Inputaccnumpzlk 3 2 2 3 3" xfId="10669" xr:uid="{57C2493C-BF0B-4A64-968D-FB9BBC60D80C}"/>
    <cellStyle name="Inputaccnumpzlk 3 2 2 4" xfId="5634" xr:uid="{00000000-0005-0000-0000-0000E9130000}"/>
    <cellStyle name="Inputaccnumpzlk 3 2 2 4 2" xfId="10936" xr:uid="{BDC8F611-7268-4AB2-AC3C-D5AAC3346982}"/>
    <cellStyle name="Inputaccnumpzlk 3 2 2 5" xfId="7862" xr:uid="{00000000-0005-0000-0000-0000EA130000}"/>
    <cellStyle name="Inputaccnumpzlk 3 2 2 5 2" xfId="12131" xr:uid="{E8BDCD45-AA87-4C4D-B78B-8B3BEEDAEA13}"/>
    <cellStyle name="Inputaccnumpzlk 3 2 2 6" xfId="9822" xr:uid="{27B1CD37-FD6A-4A67-8E65-6A1818EFE402}"/>
    <cellStyle name="Inputaccnumpzlk 3 2 3" xfId="4307" xr:uid="{00000000-0005-0000-0000-0000EB130000}"/>
    <cellStyle name="Inputaccnumpzlk 3 2 3 2" xfId="6716" xr:uid="{00000000-0005-0000-0000-0000EC130000}"/>
    <cellStyle name="Inputaccnumpzlk 3 2 3 2 2" xfId="11546" xr:uid="{5DCB58AE-DAAF-44BD-9121-35DD8D234691}"/>
    <cellStyle name="Inputaccnumpzlk 3 2 3 3" xfId="8063" xr:uid="{00000000-0005-0000-0000-0000ED130000}"/>
    <cellStyle name="Inputaccnumpzlk 3 2 3 3 2" xfId="12230" xr:uid="{A4BB7651-8477-4A0A-AE8F-0E495A92C097}"/>
    <cellStyle name="Inputaccnumpzlk 3 2 3 4" xfId="10374" xr:uid="{B11091AC-2B9F-4861-B716-5828449361A1}"/>
    <cellStyle name="Inputaccnumpzlk 3 2 4" xfId="3777" xr:uid="{00000000-0005-0000-0000-0000EE130000}"/>
    <cellStyle name="Inputaccnumpzlk 3 2 4 2" xfId="6243" xr:uid="{00000000-0005-0000-0000-0000EF130000}"/>
    <cellStyle name="Inputaccnumpzlk 3 2 4 2 2" xfId="11323" xr:uid="{82938C94-801C-4A16-8070-4EFD0D43D327}"/>
    <cellStyle name="Inputaccnumpzlk 3 2 4 3" xfId="10151" xr:uid="{172C7ED5-DAE0-4F20-8A0A-17998647F14E}"/>
    <cellStyle name="Inputaccnumpzlk 3 2 5" xfId="3255" xr:uid="{00000000-0005-0000-0000-0000F0130000}"/>
    <cellStyle name="Inputaccnumpzlk 3 2 5 2" xfId="5852" xr:uid="{00000000-0005-0000-0000-0000F1130000}"/>
    <cellStyle name="Inputaccnumpzlk 3 2 5 2 2" xfId="11059" xr:uid="{2B94BEE8-AF55-4D0B-9282-3118CF753318}"/>
    <cellStyle name="Inputaccnumpzlk 3 2 5 3" xfId="9927" xr:uid="{49DA1FC3-29AC-4024-91A7-229FA9549E78}"/>
    <cellStyle name="Inputaccnumpzlk 3 2 6" xfId="4951" xr:uid="{00000000-0005-0000-0000-0000F2130000}"/>
    <cellStyle name="Inputaccnumpzlk 3 2 6 2" xfId="7190" xr:uid="{00000000-0005-0000-0000-0000F3130000}"/>
    <cellStyle name="Inputaccnumpzlk 3 2 6 2 2" xfId="11812" xr:uid="{8F62CAF5-981E-4FAD-AA67-E8F87DABD6CD}"/>
    <cellStyle name="Inputaccnumpzlk 3 2 6 3" xfId="10558" xr:uid="{5FA3ABD4-3F00-4EB3-B1D2-FC56F4A78105}"/>
    <cellStyle name="Inputaccnumpzlk 3 2 7" xfId="5422" xr:uid="{00000000-0005-0000-0000-0000F4130000}"/>
    <cellStyle name="Inputaccnumpzlk 3 2 7 2" xfId="10825" xr:uid="{B173F5E2-EFE1-4113-B405-24FEA5B47CE7}"/>
    <cellStyle name="Inputaccnumpzlk 3 2 8" xfId="7590" xr:uid="{00000000-0005-0000-0000-0000F5130000}"/>
    <cellStyle name="Inputaccnumpzlk 3 2 8 2" xfId="12007" xr:uid="{16DB0490-336E-4458-9F53-18FFC9404248}"/>
    <cellStyle name="Inputaccnumpzlk 3 2 9" xfId="9711" xr:uid="{BFFCD4A8-ECBC-4223-9615-BCDBF4E79B14}"/>
    <cellStyle name="Inputaccnumpzlk 3 3" xfId="1915" xr:uid="{00000000-0005-0000-0000-0000F6130000}"/>
    <cellStyle name="Inputaccnumpzlk 3 3 2" xfId="3856" xr:uid="{00000000-0005-0000-0000-0000F7130000}"/>
    <cellStyle name="Inputaccnumpzlk 3 3 2 2" xfId="6307" xr:uid="{00000000-0005-0000-0000-0000F8130000}"/>
    <cellStyle name="Inputaccnumpzlk 3 3 2 2 2" xfId="11344" xr:uid="{3FDD8FD8-EC8C-4383-A57B-3D121179BB77}"/>
    <cellStyle name="Inputaccnumpzlk 3 3 2 3" xfId="10172" xr:uid="{AD403D00-A841-4C02-82DB-383D1C5080AF}"/>
    <cellStyle name="Inputaccnumpzlk 3 3 3" xfId="5087" xr:uid="{00000000-0005-0000-0000-0000F9130000}"/>
    <cellStyle name="Inputaccnumpzlk 3 3 3 2" xfId="7326" xr:uid="{00000000-0005-0000-0000-0000FA130000}"/>
    <cellStyle name="Inputaccnumpzlk 3 3 3 2 2" xfId="11873" xr:uid="{A54FCA86-BBA6-472B-9423-9B4659A60053}"/>
    <cellStyle name="Inputaccnumpzlk 3 3 3 3" xfId="10619" xr:uid="{EFC86E10-042A-4332-8863-1C3FDE927AE6}"/>
    <cellStyle name="Inputaccnumpzlk 3 3 4" xfId="5558" xr:uid="{00000000-0005-0000-0000-0000FB130000}"/>
    <cellStyle name="Inputaccnumpzlk 3 3 4 2" xfId="10886" xr:uid="{41DD9E09-B5C7-4D9C-8AE9-017F69BF70DB}"/>
    <cellStyle name="Inputaccnumpzlk 3 3 5" xfId="7654" xr:uid="{00000000-0005-0000-0000-0000FC130000}"/>
    <cellStyle name="Inputaccnumpzlk 3 3 5 2" xfId="12028" xr:uid="{C3CFC5A9-8C77-485F-837E-E77AE79D9ED1}"/>
    <cellStyle name="Inputaccnumpzlk 3 3 6" xfId="9772" xr:uid="{BE5B83BC-9DD7-4AB3-8EFD-E411052BD601}"/>
    <cellStyle name="Inputaccnumpzlk 3 4" xfId="4015" xr:uid="{00000000-0005-0000-0000-0000FD130000}"/>
    <cellStyle name="Inputaccnumpzlk 3 4 2" xfId="6440" xr:uid="{00000000-0005-0000-0000-0000FE130000}"/>
    <cellStyle name="Inputaccnumpzlk 3 4 2 2" xfId="11398" xr:uid="{F17CA162-082E-4111-8BEB-F676C975A50A}"/>
    <cellStyle name="Inputaccnumpzlk 3 4 3" xfId="7787" xr:uid="{00000000-0005-0000-0000-0000FF130000}"/>
    <cellStyle name="Inputaccnumpzlk 3 4 3 2" xfId="12082" xr:uid="{882B7140-F979-4E1A-81D6-5DBE04865CD2}"/>
    <cellStyle name="Inputaccnumpzlk 3 4 4" xfId="10226" xr:uid="{BBC5C035-CB3E-47B3-BD48-819C6C1AFA91}"/>
    <cellStyle name="Inputaccnumpzlk 3 5" xfId="4232" xr:uid="{00000000-0005-0000-0000-000000140000}"/>
    <cellStyle name="Inputaccnumpzlk 3 5 2" xfId="6644" xr:uid="{00000000-0005-0000-0000-000001140000}"/>
    <cellStyle name="Inputaccnumpzlk 3 5 2 2" xfId="11500" xr:uid="{C0D85105-1665-439D-A729-8B8599B76DC1}"/>
    <cellStyle name="Inputaccnumpzlk 3 5 3" xfId="7991" xr:uid="{00000000-0005-0000-0000-000002140000}"/>
    <cellStyle name="Inputaccnumpzlk 3 5 3 2" xfId="12184" xr:uid="{DD27474B-EF20-4E84-8CCC-C20C769CB32D}"/>
    <cellStyle name="Inputaccnumpzlk 3 5 4" xfId="10328" xr:uid="{5C9FA7C2-3CBE-4690-B48D-26F29BB63430}"/>
    <cellStyle name="Inputaccnumpzlk 3 6" xfId="3688" xr:uid="{00000000-0005-0000-0000-000003140000}"/>
    <cellStyle name="Inputaccnumpzlk 3 6 2" xfId="6165" xr:uid="{00000000-0005-0000-0000-000004140000}"/>
    <cellStyle name="Inputaccnumpzlk 3 6 2 2" xfId="11271" xr:uid="{BC17C9B5-7B58-442A-9454-83112019A080}"/>
    <cellStyle name="Inputaccnumpzlk 3 6 3" xfId="10103" xr:uid="{B520342D-C92F-4B5F-9AC4-F7ED8CF3FCAB}"/>
    <cellStyle name="Inputaccnumpzlk 3 7" xfId="4672" xr:uid="{00000000-0005-0000-0000-000005140000}"/>
    <cellStyle name="Inputaccnumpzlk 3 8" xfId="4842" xr:uid="{00000000-0005-0000-0000-000006140000}"/>
    <cellStyle name="Inputaccnumpzlk 3 8 2" xfId="7081" xr:uid="{00000000-0005-0000-0000-000007140000}"/>
    <cellStyle name="Inputaccnumpzlk 3 8 2 2" xfId="11729" xr:uid="{BC3F81D5-C752-418C-A799-6DA60073A003}"/>
    <cellStyle name="Inputaccnumpzlk 3 8 3" xfId="10506" xr:uid="{28437EC3-79D3-43EB-82B9-2C7B49967DB5}"/>
    <cellStyle name="Inputaccnumpzlk 3 9" xfId="5320" xr:uid="{00000000-0005-0000-0000-000008140000}"/>
    <cellStyle name="Inputaccnumpzlk 3 9 2" xfId="10749" xr:uid="{DB131590-9D7A-4230-A564-8411D8D4FE77}"/>
    <cellStyle name="Inputaccnumpzlk 3_CIS" xfId="1811" xr:uid="{00000000-0005-0000-0000-000009140000}"/>
    <cellStyle name="Inputaccnumpzlk 4" xfId="1913" xr:uid="{00000000-0005-0000-0000-00000A140000}"/>
    <cellStyle name="Inputaccnumpzlk 4 2" xfId="4013" xr:uid="{00000000-0005-0000-0000-00000B140000}"/>
    <cellStyle name="Inputaccnumpzlk 4 2 2" xfId="6438" xr:uid="{00000000-0005-0000-0000-00000C140000}"/>
    <cellStyle name="Inputaccnumpzlk 4 2 2 2" xfId="11396" xr:uid="{A2D4E66D-DED3-4914-AB91-1818DA19B2E8}"/>
    <cellStyle name="Inputaccnumpzlk 4 2 3" xfId="10224" xr:uid="{B21461FC-7380-4B74-8D59-A5C04C7BF43A}"/>
    <cellStyle name="Inputaccnumpzlk 4 3" xfId="3253" xr:uid="{00000000-0005-0000-0000-00000D140000}"/>
    <cellStyle name="Inputaccnumpzlk 4 3 2" xfId="5850" xr:uid="{00000000-0005-0000-0000-00000E140000}"/>
    <cellStyle name="Inputaccnumpzlk 4 3 2 2" xfId="11057" xr:uid="{EBBDE520-34D7-44A1-AC70-EDB2A4DAB744}"/>
    <cellStyle name="Inputaccnumpzlk 4 3 3" xfId="9925" xr:uid="{25EF35FE-D2A5-42B6-9A39-FB01A4C4907F}"/>
    <cellStyle name="Inputaccnumpzlk 4 4" xfId="5085" xr:uid="{00000000-0005-0000-0000-00000F140000}"/>
    <cellStyle name="Inputaccnumpzlk 4 4 2" xfId="7324" xr:uid="{00000000-0005-0000-0000-000010140000}"/>
    <cellStyle name="Inputaccnumpzlk 4 4 2 2" xfId="11871" xr:uid="{C5E197BA-1BE7-4C71-AF9F-09AA33CFE4DB}"/>
    <cellStyle name="Inputaccnumpzlk 4 4 3" xfId="10617" xr:uid="{E7555CC8-6769-4F95-98EB-6E2D30AFC581}"/>
    <cellStyle name="Inputaccnumpzlk 4 5" xfId="5556" xr:uid="{00000000-0005-0000-0000-000011140000}"/>
    <cellStyle name="Inputaccnumpzlk 4 5 2" xfId="10884" xr:uid="{8B4676D4-95DF-43FF-97B2-8C235A6EB3D2}"/>
    <cellStyle name="Inputaccnumpzlk 4 6" xfId="7785" xr:uid="{00000000-0005-0000-0000-000012140000}"/>
    <cellStyle name="Inputaccnumpzlk 4 6 2" xfId="12080" xr:uid="{AAD8EBCB-A93F-434B-BC2C-8DDA580FACB2}"/>
    <cellStyle name="Inputaccnumpzlk 4 7" xfId="9770" xr:uid="{9CFBA1F2-0D8C-4CB7-B056-D43E3360FFB1}"/>
    <cellStyle name="Inputaccnumpzlk 5" xfId="4230" xr:uid="{00000000-0005-0000-0000-000013140000}"/>
    <cellStyle name="Inputaccnumpzlk 5 2" xfId="6642" xr:uid="{00000000-0005-0000-0000-000014140000}"/>
    <cellStyle name="Inputaccnumpzlk 5 2 2" xfId="11498" xr:uid="{FA0C8577-A429-45B6-80BA-B2623E8F6F23}"/>
    <cellStyle name="Inputaccnumpzlk 5 3" xfId="7989" xr:uid="{00000000-0005-0000-0000-000015140000}"/>
    <cellStyle name="Inputaccnumpzlk 5 3 2" xfId="12182" xr:uid="{900A149C-6380-45D8-B9AE-11FB668020F4}"/>
    <cellStyle name="Inputaccnumpzlk 5 4" xfId="10326" xr:uid="{C3FEEA9C-E0F1-4DF6-B152-E4D8D2791F67}"/>
    <cellStyle name="Inputaccnumpzlk 6" xfId="4545" xr:uid="{00000000-0005-0000-0000-000016140000}"/>
    <cellStyle name="Inputaccnumpzlk 7" xfId="4840" xr:uid="{00000000-0005-0000-0000-000017140000}"/>
    <cellStyle name="Inputaccnumpzlk 7 2" xfId="7079" xr:uid="{00000000-0005-0000-0000-000018140000}"/>
    <cellStyle name="Inputaccnumpzlk 7 2 2" xfId="11727" xr:uid="{91D57FF2-90E5-4296-8012-3BE62B380CB0}"/>
    <cellStyle name="Inputaccnumpzlk 7 3" xfId="10504" xr:uid="{78A77FDD-3DD9-4566-99CC-95942C1B3CB2}"/>
    <cellStyle name="Inputaccnumpzlk 8" xfId="5318" xr:uid="{00000000-0005-0000-0000-000019140000}"/>
    <cellStyle name="Inputaccnumpzlk 8 2" xfId="10747" xr:uid="{1627BEFE-5465-4930-ADB4-1FBD5065F68B}"/>
    <cellStyle name="Inputaccnumpzlk 9" xfId="9663" xr:uid="{DE323B01-3860-4D60-8AE1-123AAB2B5DD5}"/>
    <cellStyle name="Inputaccnumpzlk_CIS" xfId="1809" xr:uid="{00000000-0005-0000-0000-00001A140000}"/>
    <cellStyle name="Inputadjentrycr" xfId="1137" xr:uid="{00000000-0005-0000-0000-00001B140000}"/>
    <cellStyle name="Inputadjentrycr 10" xfId="9666" xr:uid="{08CA14A7-0367-4D9E-B3B0-D549FE93F4FD}"/>
    <cellStyle name="Inputadjentrycr 2" xfId="1718" xr:uid="{00000000-0005-0000-0000-00001C140000}"/>
    <cellStyle name="Inputadjentrycr 2 2" xfId="1992" xr:uid="{00000000-0005-0000-0000-00001D140000}"/>
    <cellStyle name="Inputadjentrycr 2 2 2" xfId="4095" xr:uid="{00000000-0005-0000-0000-00001E140000}"/>
    <cellStyle name="Inputadjentrycr 2 2 2 2" xfId="6516" xr:uid="{00000000-0005-0000-0000-00001F140000}"/>
    <cellStyle name="Inputadjentrycr 2 2 2 2 2" xfId="11448" xr:uid="{69ABD58D-040E-4165-A8CC-2A7BFF5A8C28}"/>
    <cellStyle name="Inputadjentrycr 2 2 2 3" xfId="10276" xr:uid="{83D1C343-826E-4154-9037-97918788FA67}"/>
    <cellStyle name="Inputadjentrycr 2 2 3" xfId="5164" xr:uid="{00000000-0005-0000-0000-000020140000}"/>
    <cellStyle name="Inputadjentrycr 2 2 3 2" xfId="7403" xr:uid="{00000000-0005-0000-0000-000021140000}"/>
    <cellStyle name="Inputadjentrycr 2 2 3 2 2" xfId="11924" xr:uid="{01347637-380D-4CC2-89BC-C62C8C7390CD}"/>
    <cellStyle name="Inputadjentrycr 2 2 3 3" xfId="10670" xr:uid="{2E0B85A4-8FC5-4E0F-8A60-825C30DB4F41}"/>
    <cellStyle name="Inputadjentrycr 2 2 4" xfId="5635" xr:uid="{00000000-0005-0000-0000-000022140000}"/>
    <cellStyle name="Inputadjentrycr 2 2 4 2" xfId="10937" xr:uid="{09BC8D67-6609-42F8-9365-80A9BB68AC07}"/>
    <cellStyle name="Inputadjentrycr 2 2 5" xfId="7863" xr:uid="{00000000-0005-0000-0000-000023140000}"/>
    <cellStyle name="Inputadjentrycr 2 2 5 2" xfId="12132" xr:uid="{2953886F-CFDF-42F8-B162-4261DEC9AB40}"/>
    <cellStyle name="Inputadjentrycr 2 2 6" xfId="9823" xr:uid="{41E23B3B-E5FB-461D-B6FD-7CD8F6183E70}"/>
    <cellStyle name="Inputadjentrycr 2 3" xfId="4308" xr:uid="{00000000-0005-0000-0000-000024140000}"/>
    <cellStyle name="Inputadjentrycr 2 3 2" xfId="6717" xr:uid="{00000000-0005-0000-0000-000025140000}"/>
    <cellStyle name="Inputadjentrycr 2 3 2 2" xfId="11547" xr:uid="{E66FE73C-74D9-4D21-9316-FDA4CEEE0F5E}"/>
    <cellStyle name="Inputadjentrycr 2 3 3" xfId="8064" xr:uid="{00000000-0005-0000-0000-000026140000}"/>
    <cellStyle name="Inputadjentrycr 2 3 3 2" xfId="12231" xr:uid="{D5AF84DA-2A4B-4B5A-AA15-F10A3CDE17CC}"/>
    <cellStyle name="Inputadjentrycr 2 3 4" xfId="10375" xr:uid="{79D87BB9-B4B0-46DF-B6BD-DC31AD668B56}"/>
    <cellStyle name="Inputadjentrycr 2 4" xfId="3778" xr:uid="{00000000-0005-0000-0000-000027140000}"/>
    <cellStyle name="Inputadjentrycr 2 4 2" xfId="6244" xr:uid="{00000000-0005-0000-0000-000028140000}"/>
    <cellStyle name="Inputadjentrycr 2 4 2 2" xfId="11324" xr:uid="{6F68147F-348D-40B9-8136-DEAB29980300}"/>
    <cellStyle name="Inputadjentrycr 2 4 3" xfId="10152" xr:uid="{9040C2DB-AB74-4516-B0B5-AC3AEDA85283}"/>
    <cellStyle name="Inputadjentrycr 2 5" xfId="3256" xr:uid="{00000000-0005-0000-0000-000029140000}"/>
    <cellStyle name="Inputadjentrycr 2 5 2" xfId="5853" xr:uid="{00000000-0005-0000-0000-00002A140000}"/>
    <cellStyle name="Inputadjentrycr 2 5 2 2" xfId="11060" xr:uid="{528A4056-CF99-45C7-B9B3-E7BEBB13F561}"/>
    <cellStyle name="Inputadjentrycr 2 5 3" xfId="9928" xr:uid="{C22256EF-D89E-41DD-833A-7CF73F5961F6}"/>
    <cellStyle name="Inputadjentrycr 2 6" xfId="4952" xr:uid="{00000000-0005-0000-0000-00002B140000}"/>
    <cellStyle name="Inputadjentrycr 2 6 2" xfId="7191" xr:uid="{00000000-0005-0000-0000-00002C140000}"/>
    <cellStyle name="Inputadjentrycr 2 6 2 2" xfId="11813" xr:uid="{B34E9D30-515C-4E75-B9EC-2BC39A2F11AF}"/>
    <cellStyle name="Inputadjentrycr 2 6 3" xfId="10559" xr:uid="{A8D3081D-9A7D-42A3-88D0-12DFEB0C2936}"/>
    <cellStyle name="Inputadjentrycr 2 7" xfId="5423" xr:uid="{00000000-0005-0000-0000-00002D140000}"/>
    <cellStyle name="Inputadjentrycr 2 7 2" xfId="10826" xr:uid="{F0DE1A8C-6572-4314-B182-D5905F2FD1D2}"/>
    <cellStyle name="Inputadjentrycr 2 8" xfId="7591" xr:uid="{00000000-0005-0000-0000-00002E140000}"/>
    <cellStyle name="Inputadjentrycr 2 8 2" xfId="12008" xr:uid="{5B185A6E-21E7-4062-8E4C-D649FBC1DDB8}"/>
    <cellStyle name="Inputadjentrycr 2 9" xfId="9712" xr:uid="{C72E6730-D765-433E-A737-4097FFF4408E}"/>
    <cellStyle name="Inputadjentrycr 3" xfId="1916" xr:uid="{00000000-0005-0000-0000-00002F140000}"/>
    <cellStyle name="Inputadjentrycr 3 2" xfId="3857" xr:uid="{00000000-0005-0000-0000-000030140000}"/>
    <cellStyle name="Inputadjentrycr 3 2 2" xfId="6308" xr:uid="{00000000-0005-0000-0000-000031140000}"/>
    <cellStyle name="Inputadjentrycr 3 2 2 2" xfId="11345" xr:uid="{94035E69-2655-46E1-8634-945D3E96EFB9}"/>
    <cellStyle name="Inputadjentrycr 3 2 3" xfId="10173" xr:uid="{A1E84698-5BE7-4952-8993-D3EB675700A8}"/>
    <cellStyle name="Inputadjentrycr 3 3" xfId="5088" xr:uid="{00000000-0005-0000-0000-000032140000}"/>
    <cellStyle name="Inputadjentrycr 3 3 2" xfId="7327" xr:uid="{00000000-0005-0000-0000-000033140000}"/>
    <cellStyle name="Inputadjentrycr 3 3 2 2" xfId="11874" xr:uid="{313AB993-8CD2-45C4-8756-750C65FD16C8}"/>
    <cellStyle name="Inputadjentrycr 3 3 3" xfId="10620" xr:uid="{A0554962-0930-4A44-AF48-E6C87619E69E}"/>
    <cellStyle name="Inputadjentrycr 3 4" xfId="5559" xr:uid="{00000000-0005-0000-0000-000034140000}"/>
    <cellStyle name="Inputadjentrycr 3 4 2" xfId="10887" xr:uid="{4FBDD75E-3446-4F98-A328-DD6F20228DAB}"/>
    <cellStyle name="Inputadjentrycr 3 5" xfId="7655" xr:uid="{00000000-0005-0000-0000-000035140000}"/>
    <cellStyle name="Inputadjentrycr 3 5 2" xfId="12029" xr:uid="{4735BAC5-3978-427E-B5D8-E01156118085}"/>
    <cellStyle name="Inputadjentrycr 3 6" xfId="9773" xr:uid="{B108058F-0CBC-4FA8-A0B6-2A53753973F5}"/>
    <cellStyle name="Inputadjentrycr 4" xfId="4016" xr:uid="{00000000-0005-0000-0000-000036140000}"/>
    <cellStyle name="Inputadjentrycr 4 2" xfId="6441" xr:uid="{00000000-0005-0000-0000-000037140000}"/>
    <cellStyle name="Inputadjentrycr 4 2 2" xfId="11399" xr:uid="{F1B17992-6FE9-495D-9EFC-57EBE92A5DE3}"/>
    <cellStyle name="Inputadjentrycr 4 3" xfId="7788" xr:uid="{00000000-0005-0000-0000-000038140000}"/>
    <cellStyle name="Inputadjentrycr 4 3 2" xfId="12083" xr:uid="{DD14A571-4C78-4E78-9FDB-350CF1A121F0}"/>
    <cellStyle name="Inputadjentrycr 4 4" xfId="10227" xr:uid="{A0CF21FC-91AA-47A1-849C-9F7D435542F7}"/>
    <cellStyle name="Inputadjentrycr 5" xfId="4233" xr:uid="{00000000-0005-0000-0000-000039140000}"/>
    <cellStyle name="Inputadjentrycr 5 2" xfId="6645" xr:uid="{00000000-0005-0000-0000-00003A140000}"/>
    <cellStyle name="Inputadjentrycr 5 2 2" xfId="11501" xr:uid="{EF7BD206-8658-44AC-B0F1-B6727A2B9FFF}"/>
    <cellStyle name="Inputadjentrycr 5 3" xfId="7992" xr:uid="{00000000-0005-0000-0000-00003B140000}"/>
    <cellStyle name="Inputadjentrycr 5 3 2" xfId="12185" xr:uid="{635E7692-82C4-4EC1-B183-96EA78069AF0}"/>
    <cellStyle name="Inputadjentrycr 5 4" xfId="10329" xr:uid="{E531621C-F6FE-4095-855F-1A988246E43E}"/>
    <cellStyle name="Inputadjentrycr 6" xfId="3689" xr:uid="{00000000-0005-0000-0000-00003C140000}"/>
    <cellStyle name="Inputadjentrycr 6 2" xfId="6166" xr:uid="{00000000-0005-0000-0000-00003D140000}"/>
    <cellStyle name="Inputadjentrycr 6 2 2" xfId="11272" xr:uid="{16CB0B08-2C7A-4E87-B1AA-9614AAB40237}"/>
    <cellStyle name="Inputadjentrycr 6 3" xfId="10104" xr:uid="{1D84A1EC-4BE2-4155-AD5F-60389DDF557A}"/>
    <cellStyle name="Inputadjentrycr 7" xfId="4843" xr:uid="{00000000-0005-0000-0000-00003E140000}"/>
    <cellStyle name="Inputadjentrycr 7 2" xfId="7082" xr:uid="{00000000-0005-0000-0000-00003F140000}"/>
    <cellStyle name="Inputadjentrycr 7 2 2" xfId="11730" xr:uid="{E86781A6-F130-4FA6-A187-55A4D7148678}"/>
    <cellStyle name="Inputadjentrycr 7 3" xfId="10507" xr:uid="{A5F00493-E8C3-4170-A55F-33ED5814985C}"/>
    <cellStyle name="Inputadjentrycr 8" xfId="5321" xr:uid="{00000000-0005-0000-0000-000040140000}"/>
    <cellStyle name="Inputadjentrycr 8 2" xfId="10750" xr:uid="{DD07B9BA-731D-4649-A245-47D925CC905F}"/>
    <cellStyle name="Inputadjentrycr 9" xfId="7519" xr:uid="{00000000-0005-0000-0000-000041140000}"/>
    <cellStyle name="Inputadjentrycr 9 2" xfId="11962" xr:uid="{09F3ADAC-5EAA-4C8F-B158-66D6B073AFBF}"/>
    <cellStyle name="Inputadjentrycr_CIS" xfId="1812" xr:uid="{00000000-0005-0000-0000-000042140000}"/>
    <cellStyle name="Inputadjentrycrlk" xfId="1138" xr:uid="{00000000-0005-0000-0000-000043140000}"/>
    <cellStyle name="Inputadjentrycrlk 10" xfId="9667" xr:uid="{8D8F73E0-C4EC-4204-94B0-B649B98E6738}"/>
    <cellStyle name="Inputadjentrycrlk 2" xfId="1719" xr:uid="{00000000-0005-0000-0000-000044140000}"/>
    <cellStyle name="Inputadjentrycrlk 2 2" xfId="1993" xr:uid="{00000000-0005-0000-0000-000045140000}"/>
    <cellStyle name="Inputadjentrycrlk 2 2 2" xfId="4096" xr:uid="{00000000-0005-0000-0000-000046140000}"/>
    <cellStyle name="Inputadjentrycrlk 2 2 2 2" xfId="6517" xr:uid="{00000000-0005-0000-0000-000047140000}"/>
    <cellStyle name="Inputadjentrycrlk 2 2 2 2 2" xfId="11449" xr:uid="{349BB3DE-ED75-43CC-89FC-F30602817D42}"/>
    <cellStyle name="Inputadjentrycrlk 2 2 2 3" xfId="10277" xr:uid="{A70B4F41-7693-4440-BE4F-24AC11385299}"/>
    <cellStyle name="Inputadjentrycrlk 2 2 3" xfId="5165" xr:uid="{00000000-0005-0000-0000-000048140000}"/>
    <cellStyle name="Inputadjentrycrlk 2 2 3 2" xfId="7404" xr:uid="{00000000-0005-0000-0000-000049140000}"/>
    <cellStyle name="Inputadjentrycrlk 2 2 3 2 2" xfId="11925" xr:uid="{B9848396-D098-4547-8BA6-77BCD6C4F0C3}"/>
    <cellStyle name="Inputadjentrycrlk 2 2 3 3" xfId="10671" xr:uid="{E6D17749-0A0A-429C-B265-42444A1F9374}"/>
    <cellStyle name="Inputadjentrycrlk 2 2 4" xfId="5636" xr:uid="{00000000-0005-0000-0000-00004A140000}"/>
    <cellStyle name="Inputadjentrycrlk 2 2 4 2" xfId="10938" xr:uid="{7EDEE884-3A1C-48DE-812D-CF64398D6DDF}"/>
    <cellStyle name="Inputadjentrycrlk 2 2 5" xfId="7864" xr:uid="{00000000-0005-0000-0000-00004B140000}"/>
    <cellStyle name="Inputadjentrycrlk 2 2 5 2" xfId="12133" xr:uid="{8824E56E-EC6B-4F50-BE4F-090437767A3C}"/>
    <cellStyle name="Inputadjentrycrlk 2 2 6" xfId="9824" xr:uid="{7518F787-B60B-4576-BE30-5300DB431180}"/>
    <cellStyle name="Inputadjentrycrlk 2 3" xfId="4309" xr:uid="{00000000-0005-0000-0000-00004C140000}"/>
    <cellStyle name="Inputadjentrycrlk 2 3 2" xfId="6718" xr:uid="{00000000-0005-0000-0000-00004D140000}"/>
    <cellStyle name="Inputadjentrycrlk 2 3 2 2" xfId="11548" xr:uid="{CAC751A7-9BFF-4489-996B-B49149378E49}"/>
    <cellStyle name="Inputadjentrycrlk 2 3 3" xfId="8065" xr:uid="{00000000-0005-0000-0000-00004E140000}"/>
    <cellStyle name="Inputadjentrycrlk 2 3 3 2" xfId="12232" xr:uid="{EC65E4FA-7033-45FB-8D82-D0293501A7B6}"/>
    <cellStyle name="Inputadjentrycrlk 2 3 4" xfId="10376" xr:uid="{802B3E55-D674-4D37-AE8C-FDB0D969C4EA}"/>
    <cellStyle name="Inputadjentrycrlk 2 4" xfId="3779" xr:uid="{00000000-0005-0000-0000-00004F140000}"/>
    <cellStyle name="Inputadjentrycrlk 2 4 2" xfId="6245" xr:uid="{00000000-0005-0000-0000-000050140000}"/>
    <cellStyle name="Inputadjentrycrlk 2 4 2 2" xfId="11325" xr:uid="{055B2848-1D91-4406-965C-A67B6E05C529}"/>
    <cellStyle name="Inputadjentrycrlk 2 4 3" xfId="10153" xr:uid="{B2ECDAF9-2A64-4EBF-B926-8C9C3EC665DA}"/>
    <cellStyle name="Inputadjentrycrlk 2 5" xfId="3257" xr:uid="{00000000-0005-0000-0000-000051140000}"/>
    <cellStyle name="Inputadjentrycrlk 2 5 2" xfId="5854" xr:uid="{00000000-0005-0000-0000-000052140000}"/>
    <cellStyle name="Inputadjentrycrlk 2 5 2 2" xfId="11061" xr:uid="{189397C7-E49F-4F27-8CE4-5DE5D9FA521B}"/>
    <cellStyle name="Inputadjentrycrlk 2 5 3" xfId="9929" xr:uid="{5C40C4C7-ED91-48B4-873E-A808DA4D41E5}"/>
    <cellStyle name="Inputadjentrycrlk 2 6" xfId="4953" xr:uid="{00000000-0005-0000-0000-000053140000}"/>
    <cellStyle name="Inputadjentrycrlk 2 6 2" xfId="7192" xr:uid="{00000000-0005-0000-0000-000054140000}"/>
    <cellStyle name="Inputadjentrycrlk 2 6 2 2" xfId="11814" xr:uid="{187AA652-102B-4A2F-80B3-C55EE716966F}"/>
    <cellStyle name="Inputadjentrycrlk 2 6 3" xfId="10560" xr:uid="{F7008D8A-8FD7-4E0A-8F10-3E34926199CF}"/>
    <cellStyle name="Inputadjentrycrlk 2 7" xfId="5424" xr:uid="{00000000-0005-0000-0000-000055140000}"/>
    <cellStyle name="Inputadjentrycrlk 2 7 2" xfId="10827" xr:uid="{B34167DE-418F-4D3E-8D66-3AFDA3AA7369}"/>
    <cellStyle name="Inputadjentrycrlk 2 8" xfId="7592" xr:uid="{00000000-0005-0000-0000-000056140000}"/>
    <cellStyle name="Inputadjentrycrlk 2 8 2" xfId="12009" xr:uid="{56A75157-3D22-4BF0-B1C7-93A648D8DB23}"/>
    <cellStyle name="Inputadjentrycrlk 2 9" xfId="9713" xr:uid="{F2E54B3E-CBF2-410A-BA64-31B178B71FDF}"/>
    <cellStyle name="Inputadjentrycrlk 3" xfId="1917" xr:uid="{00000000-0005-0000-0000-000057140000}"/>
    <cellStyle name="Inputadjentrycrlk 3 2" xfId="3858" xr:uid="{00000000-0005-0000-0000-000058140000}"/>
    <cellStyle name="Inputadjentrycrlk 3 2 2" xfId="6309" xr:uid="{00000000-0005-0000-0000-000059140000}"/>
    <cellStyle name="Inputadjentrycrlk 3 2 2 2" xfId="11346" xr:uid="{B1F3F663-4E8D-4FEB-ABDA-AAC59B893CC0}"/>
    <cellStyle name="Inputadjentrycrlk 3 2 3" xfId="10174" xr:uid="{4D33A859-36CB-4FCF-AE7C-4EC2A2FB7AE3}"/>
    <cellStyle name="Inputadjentrycrlk 3 3" xfId="5089" xr:uid="{00000000-0005-0000-0000-00005A140000}"/>
    <cellStyle name="Inputadjentrycrlk 3 3 2" xfId="7328" xr:uid="{00000000-0005-0000-0000-00005B140000}"/>
    <cellStyle name="Inputadjentrycrlk 3 3 2 2" xfId="11875" xr:uid="{8B33D13F-4C13-44C1-A17B-737EF9150BFB}"/>
    <cellStyle name="Inputadjentrycrlk 3 3 3" xfId="10621" xr:uid="{5AB81FB7-BF0F-4EA2-AD33-89149049F9DC}"/>
    <cellStyle name="Inputadjentrycrlk 3 4" xfId="5560" xr:uid="{00000000-0005-0000-0000-00005C140000}"/>
    <cellStyle name="Inputadjentrycrlk 3 4 2" xfId="10888" xr:uid="{8E8E05A8-0C20-4F34-B3A6-DF2AABCC4B74}"/>
    <cellStyle name="Inputadjentrycrlk 3 5" xfId="7656" xr:uid="{00000000-0005-0000-0000-00005D140000}"/>
    <cellStyle name="Inputadjentrycrlk 3 5 2" xfId="12030" xr:uid="{B1E663F9-F4ED-42D7-AC03-2522E2199FEB}"/>
    <cellStyle name="Inputadjentrycrlk 3 6" xfId="9774" xr:uid="{443D2AE3-8E48-4897-BC60-DE48A0FB522C}"/>
    <cellStyle name="Inputadjentrycrlk 4" xfId="4017" xr:uid="{00000000-0005-0000-0000-00005E140000}"/>
    <cellStyle name="Inputadjentrycrlk 4 2" xfId="6442" xr:uid="{00000000-0005-0000-0000-00005F140000}"/>
    <cellStyle name="Inputadjentrycrlk 4 2 2" xfId="11400" xr:uid="{F366370C-26EA-42E9-A4A9-6B38D316BC56}"/>
    <cellStyle name="Inputadjentrycrlk 4 3" xfId="7789" xr:uid="{00000000-0005-0000-0000-000060140000}"/>
    <cellStyle name="Inputadjentrycrlk 4 3 2" xfId="12084" xr:uid="{7547CFED-2F54-448D-BD29-323AC4752F9C}"/>
    <cellStyle name="Inputadjentrycrlk 4 4" xfId="10228" xr:uid="{2CED587B-CE5C-4524-86DE-D9FEA78C8073}"/>
    <cellStyle name="Inputadjentrycrlk 5" xfId="4234" xr:uid="{00000000-0005-0000-0000-000061140000}"/>
    <cellStyle name="Inputadjentrycrlk 5 2" xfId="6646" xr:uid="{00000000-0005-0000-0000-000062140000}"/>
    <cellStyle name="Inputadjentrycrlk 5 2 2" xfId="11502" xr:uid="{0F633AE3-27EE-467C-8656-CB40AE32E1BD}"/>
    <cellStyle name="Inputadjentrycrlk 5 3" xfId="7993" xr:uid="{00000000-0005-0000-0000-000063140000}"/>
    <cellStyle name="Inputadjentrycrlk 5 3 2" xfId="12186" xr:uid="{9398D3E1-D7DA-4389-8B7C-6F8147160706}"/>
    <cellStyle name="Inputadjentrycrlk 5 4" xfId="10330" xr:uid="{FEA6F151-5E98-475F-98F1-BC35D5816B18}"/>
    <cellStyle name="Inputadjentrycrlk 6" xfId="3690" xr:uid="{00000000-0005-0000-0000-000064140000}"/>
    <cellStyle name="Inputadjentrycrlk 6 2" xfId="6167" xr:uid="{00000000-0005-0000-0000-000065140000}"/>
    <cellStyle name="Inputadjentrycrlk 6 2 2" xfId="11273" xr:uid="{A9A5E874-562B-405B-8EA3-CED4C9BE47DA}"/>
    <cellStyle name="Inputadjentrycrlk 6 3" xfId="10105" xr:uid="{74698657-85D6-4A85-A141-67D656BE6A2B}"/>
    <cellStyle name="Inputadjentrycrlk 7" xfId="4844" xr:uid="{00000000-0005-0000-0000-000066140000}"/>
    <cellStyle name="Inputadjentrycrlk 7 2" xfId="7083" xr:uid="{00000000-0005-0000-0000-000067140000}"/>
    <cellStyle name="Inputadjentrycrlk 7 2 2" xfId="11731" xr:uid="{DE062BB2-93C1-4530-9B2A-D97ED2F75F26}"/>
    <cellStyle name="Inputadjentrycrlk 7 3" xfId="10508" xr:uid="{F66997A2-7BB0-4666-AF3F-89B3A17BECF9}"/>
    <cellStyle name="Inputadjentrycrlk 8" xfId="5322" xr:uid="{00000000-0005-0000-0000-000068140000}"/>
    <cellStyle name="Inputadjentrycrlk 8 2" xfId="10751" xr:uid="{EFE72A0D-8B80-450D-A33E-11273DDCC9CB}"/>
    <cellStyle name="Inputadjentrycrlk 9" xfId="7520" xr:uid="{00000000-0005-0000-0000-000069140000}"/>
    <cellStyle name="Inputadjentrycrlk 9 2" xfId="11963" xr:uid="{85D6C7AC-AD65-4D22-8C15-3F19257F9652}"/>
    <cellStyle name="Inputadjentrycrlk_CIS" xfId="1813" xr:uid="{00000000-0005-0000-0000-00006A140000}"/>
    <cellStyle name="Inputadjentrydr" xfId="1139" xr:uid="{00000000-0005-0000-0000-00006B140000}"/>
    <cellStyle name="Inputadjentrydr 10" xfId="9668" xr:uid="{FD8223B5-8BA0-42FC-A364-BDD318A1D70B}"/>
    <cellStyle name="Inputadjentrydr 2" xfId="1720" xr:uid="{00000000-0005-0000-0000-00006C140000}"/>
    <cellStyle name="Inputadjentrydr 2 2" xfId="1994" xr:uid="{00000000-0005-0000-0000-00006D140000}"/>
    <cellStyle name="Inputadjentrydr 2 2 2" xfId="4097" xr:uid="{00000000-0005-0000-0000-00006E140000}"/>
    <cellStyle name="Inputadjentrydr 2 2 2 2" xfId="6518" xr:uid="{00000000-0005-0000-0000-00006F140000}"/>
    <cellStyle name="Inputadjentrydr 2 2 2 2 2" xfId="11450" xr:uid="{05EE01F6-6C1B-447A-8D58-45066B2B75FC}"/>
    <cellStyle name="Inputadjentrydr 2 2 2 3" xfId="10278" xr:uid="{01613CD2-B6F1-4805-90C9-2FBCB9B2EDCD}"/>
    <cellStyle name="Inputadjentrydr 2 2 3" xfId="5166" xr:uid="{00000000-0005-0000-0000-000070140000}"/>
    <cellStyle name="Inputadjentrydr 2 2 3 2" xfId="7405" xr:uid="{00000000-0005-0000-0000-000071140000}"/>
    <cellStyle name="Inputadjentrydr 2 2 3 2 2" xfId="11926" xr:uid="{52F3E677-4528-437A-B274-15350BE15530}"/>
    <cellStyle name="Inputadjentrydr 2 2 3 3" xfId="10672" xr:uid="{D944B982-92FC-4CE9-86DF-F89795509E33}"/>
    <cellStyle name="Inputadjentrydr 2 2 4" xfId="5637" xr:uid="{00000000-0005-0000-0000-000072140000}"/>
    <cellStyle name="Inputadjentrydr 2 2 4 2" xfId="10939" xr:uid="{6F8C3861-FCBD-4441-AC5D-807EE537CC1E}"/>
    <cellStyle name="Inputadjentrydr 2 2 5" xfId="7865" xr:uid="{00000000-0005-0000-0000-000073140000}"/>
    <cellStyle name="Inputadjentrydr 2 2 5 2" xfId="12134" xr:uid="{4FE93A94-3647-4887-BF85-F27143E49704}"/>
    <cellStyle name="Inputadjentrydr 2 2 6" xfId="9825" xr:uid="{34F1319E-A6E2-4FC8-BB7E-75A718D3022E}"/>
    <cellStyle name="Inputadjentrydr 2 3" xfId="4310" xr:uid="{00000000-0005-0000-0000-000074140000}"/>
    <cellStyle name="Inputadjentrydr 2 3 2" xfId="6719" xr:uid="{00000000-0005-0000-0000-000075140000}"/>
    <cellStyle name="Inputadjentrydr 2 3 2 2" xfId="11549" xr:uid="{EF7B755B-1E2B-4090-99E3-9D2EF14AD805}"/>
    <cellStyle name="Inputadjentrydr 2 3 3" xfId="8066" xr:uid="{00000000-0005-0000-0000-000076140000}"/>
    <cellStyle name="Inputadjentrydr 2 3 3 2" xfId="12233" xr:uid="{202A851A-C698-41D1-9C7E-C1010471BD50}"/>
    <cellStyle name="Inputadjentrydr 2 3 4" xfId="10377" xr:uid="{6AE51667-F520-4490-A480-39904F8321EE}"/>
    <cellStyle name="Inputadjentrydr 2 4" xfId="3780" xr:uid="{00000000-0005-0000-0000-000077140000}"/>
    <cellStyle name="Inputadjentrydr 2 4 2" xfId="6246" xr:uid="{00000000-0005-0000-0000-000078140000}"/>
    <cellStyle name="Inputadjentrydr 2 4 2 2" xfId="11326" xr:uid="{9BDF50B6-A050-4005-B7CD-E70FBF12C5D3}"/>
    <cellStyle name="Inputadjentrydr 2 4 3" xfId="10154" xr:uid="{34E17E90-6A93-41C1-8774-AC6B1D2B54F7}"/>
    <cellStyle name="Inputadjentrydr 2 5" xfId="3258" xr:uid="{00000000-0005-0000-0000-000079140000}"/>
    <cellStyle name="Inputadjentrydr 2 5 2" xfId="5855" xr:uid="{00000000-0005-0000-0000-00007A140000}"/>
    <cellStyle name="Inputadjentrydr 2 5 2 2" xfId="11062" xr:uid="{3C0A1C6B-D555-44C7-8DDC-56C970EF74FF}"/>
    <cellStyle name="Inputadjentrydr 2 5 3" xfId="9930" xr:uid="{20375BC5-6345-4E1E-BF4E-6AB0FD27D2EF}"/>
    <cellStyle name="Inputadjentrydr 2 6" xfId="4954" xr:uid="{00000000-0005-0000-0000-00007B140000}"/>
    <cellStyle name="Inputadjentrydr 2 6 2" xfId="7193" xr:uid="{00000000-0005-0000-0000-00007C140000}"/>
    <cellStyle name="Inputadjentrydr 2 6 2 2" xfId="11815" xr:uid="{428475E2-AA6A-4C7B-9CDD-98ABD9807A55}"/>
    <cellStyle name="Inputadjentrydr 2 6 3" xfId="10561" xr:uid="{732CA31F-B962-412A-9B80-3F195D53FDC5}"/>
    <cellStyle name="Inputadjentrydr 2 7" xfId="5425" xr:uid="{00000000-0005-0000-0000-00007D140000}"/>
    <cellStyle name="Inputadjentrydr 2 7 2" xfId="10828" xr:uid="{7392F9F9-ED19-4437-89F0-361AD8AE1C91}"/>
    <cellStyle name="Inputadjentrydr 2 8" xfId="7593" xr:uid="{00000000-0005-0000-0000-00007E140000}"/>
    <cellStyle name="Inputadjentrydr 2 8 2" xfId="12010" xr:uid="{F2D588AE-DFE1-43D7-987F-DACE7C5CE8E8}"/>
    <cellStyle name="Inputadjentrydr 2 9" xfId="9714" xr:uid="{753ECF16-B1C7-4992-AF69-1D9CCA264110}"/>
    <cellStyle name="Inputadjentrydr 3" xfId="1918" xr:uid="{00000000-0005-0000-0000-00007F140000}"/>
    <cellStyle name="Inputadjentrydr 3 2" xfId="3859" xr:uid="{00000000-0005-0000-0000-000080140000}"/>
    <cellStyle name="Inputadjentrydr 3 2 2" xfId="6310" xr:uid="{00000000-0005-0000-0000-000081140000}"/>
    <cellStyle name="Inputadjentrydr 3 2 2 2" xfId="11347" xr:uid="{166070EC-2421-4946-8B1A-DB55A6C51D98}"/>
    <cellStyle name="Inputadjentrydr 3 2 3" xfId="10175" xr:uid="{2BBFF638-0227-4076-B378-3B3884945950}"/>
    <cellStyle name="Inputadjentrydr 3 3" xfId="5090" xr:uid="{00000000-0005-0000-0000-000082140000}"/>
    <cellStyle name="Inputadjentrydr 3 3 2" xfId="7329" xr:uid="{00000000-0005-0000-0000-000083140000}"/>
    <cellStyle name="Inputadjentrydr 3 3 2 2" xfId="11876" xr:uid="{77252349-F521-4993-AAF7-0FD93E28BDB1}"/>
    <cellStyle name="Inputadjentrydr 3 3 3" xfId="10622" xr:uid="{A94A53CD-F4BD-4A5F-82C7-559C056E4983}"/>
    <cellStyle name="Inputadjentrydr 3 4" xfId="5561" xr:uid="{00000000-0005-0000-0000-000084140000}"/>
    <cellStyle name="Inputadjentrydr 3 4 2" xfId="10889" xr:uid="{66C236FB-9C02-423E-A65D-C3771390189D}"/>
    <cellStyle name="Inputadjentrydr 3 5" xfId="7657" xr:uid="{00000000-0005-0000-0000-000085140000}"/>
    <cellStyle name="Inputadjentrydr 3 5 2" xfId="12031" xr:uid="{58CD35F5-81CB-468C-B07F-6935F49A77D1}"/>
    <cellStyle name="Inputadjentrydr 3 6" xfId="9775" xr:uid="{8A5339DC-C4E6-4C68-886C-483BBB94F0D1}"/>
    <cellStyle name="Inputadjentrydr 4" xfId="4018" xr:uid="{00000000-0005-0000-0000-000086140000}"/>
    <cellStyle name="Inputadjentrydr 4 2" xfId="6443" xr:uid="{00000000-0005-0000-0000-000087140000}"/>
    <cellStyle name="Inputadjentrydr 4 2 2" xfId="11401" xr:uid="{9DBA0524-C136-4688-ACDF-5CA11223B333}"/>
    <cellStyle name="Inputadjentrydr 4 3" xfId="7790" xr:uid="{00000000-0005-0000-0000-000088140000}"/>
    <cellStyle name="Inputadjentrydr 4 3 2" xfId="12085" xr:uid="{FB30134C-A111-4259-9DEC-65DB2E2EC278}"/>
    <cellStyle name="Inputadjentrydr 4 4" xfId="10229" xr:uid="{95EDD045-9241-4E37-AE7B-BE2370C52729}"/>
    <cellStyle name="Inputadjentrydr 5" xfId="4235" xr:uid="{00000000-0005-0000-0000-000089140000}"/>
    <cellStyle name="Inputadjentrydr 5 2" xfId="6647" xr:uid="{00000000-0005-0000-0000-00008A140000}"/>
    <cellStyle name="Inputadjentrydr 5 2 2" xfId="11503" xr:uid="{F9231FDD-DCCE-4E3A-93A8-4A67E05A4C13}"/>
    <cellStyle name="Inputadjentrydr 5 3" xfId="7994" xr:uid="{00000000-0005-0000-0000-00008B140000}"/>
    <cellStyle name="Inputadjentrydr 5 3 2" xfId="12187" xr:uid="{AAA0DEE4-4BAC-4326-9222-52DCC47969E1}"/>
    <cellStyle name="Inputadjentrydr 5 4" xfId="10331" xr:uid="{A5F57040-3BCE-446C-A8B3-1DD5BC992ACE}"/>
    <cellStyle name="Inputadjentrydr 6" xfId="3691" xr:uid="{00000000-0005-0000-0000-00008C140000}"/>
    <cellStyle name="Inputadjentrydr 6 2" xfId="6168" xr:uid="{00000000-0005-0000-0000-00008D140000}"/>
    <cellStyle name="Inputadjentrydr 6 2 2" xfId="11274" xr:uid="{87F08BDE-AC89-43C5-BE5D-698F83BC82C3}"/>
    <cellStyle name="Inputadjentrydr 6 3" xfId="10106" xr:uid="{63321EC9-FB43-4D18-A95F-68E67BC6B47B}"/>
    <cellStyle name="Inputadjentrydr 7" xfId="4845" xr:uid="{00000000-0005-0000-0000-00008E140000}"/>
    <cellStyle name="Inputadjentrydr 7 2" xfId="7084" xr:uid="{00000000-0005-0000-0000-00008F140000}"/>
    <cellStyle name="Inputadjentrydr 7 2 2" xfId="11732" xr:uid="{EFA30B26-E175-4FA4-8186-488631D8B2A5}"/>
    <cellStyle name="Inputadjentrydr 7 3" xfId="10509" xr:uid="{8F21BA26-C109-478B-8A90-1088B4E75C08}"/>
    <cellStyle name="Inputadjentrydr 8" xfId="5323" xr:uid="{00000000-0005-0000-0000-000090140000}"/>
    <cellStyle name="Inputadjentrydr 8 2" xfId="10752" xr:uid="{E984829B-A222-4815-B8AB-F6EB510BA7FF}"/>
    <cellStyle name="Inputadjentrydr 9" xfId="7521" xr:uid="{00000000-0005-0000-0000-000091140000}"/>
    <cellStyle name="Inputadjentrydr 9 2" xfId="11964" xr:uid="{817E192F-A615-456D-A06C-792B429C23BD}"/>
    <cellStyle name="Inputadjentrydr_CIS" xfId="1814" xr:uid="{00000000-0005-0000-0000-000092140000}"/>
    <cellStyle name="Inputadjentrydrlk" xfId="1140" xr:uid="{00000000-0005-0000-0000-000093140000}"/>
    <cellStyle name="Inputadjentrydrlk 10" xfId="9669" xr:uid="{93530B82-14C0-4362-A335-50D3BFD615D8}"/>
    <cellStyle name="Inputadjentrydrlk 2" xfId="1721" xr:uid="{00000000-0005-0000-0000-000094140000}"/>
    <cellStyle name="Inputadjentrydrlk 2 2" xfId="1995" xr:uid="{00000000-0005-0000-0000-000095140000}"/>
    <cellStyle name="Inputadjentrydrlk 2 2 2" xfId="4098" xr:uid="{00000000-0005-0000-0000-000096140000}"/>
    <cellStyle name="Inputadjentrydrlk 2 2 2 2" xfId="6519" xr:uid="{00000000-0005-0000-0000-000097140000}"/>
    <cellStyle name="Inputadjentrydrlk 2 2 2 2 2" xfId="11451" xr:uid="{D9231E90-460C-4631-A1F4-04F8B1CFA7B5}"/>
    <cellStyle name="Inputadjentrydrlk 2 2 2 3" xfId="10279" xr:uid="{EA5F9185-9306-4F4D-A409-2B389A0A9EFD}"/>
    <cellStyle name="Inputadjentrydrlk 2 2 3" xfId="5167" xr:uid="{00000000-0005-0000-0000-000098140000}"/>
    <cellStyle name="Inputadjentrydrlk 2 2 3 2" xfId="7406" xr:uid="{00000000-0005-0000-0000-000099140000}"/>
    <cellStyle name="Inputadjentrydrlk 2 2 3 2 2" xfId="11927" xr:uid="{C5F49958-D126-4316-81F8-5291294D0D64}"/>
    <cellStyle name="Inputadjentrydrlk 2 2 3 3" xfId="10673" xr:uid="{C071E533-82F5-4E96-8F51-CE0BD52CAF0A}"/>
    <cellStyle name="Inputadjentrydrlk 2 2 4" xfId="5638" xr:uid="{00000000-0005-0000-0000-00009A140000}"/>
    <cellStyle name="Inputadjentrydrlk 2 2 4 2" xfId="10940" xr:uid="{71D3C849-4AF1-4823-A04A-D584222A4CAB}"/>
    <cellStyle name="Inputadjentrydrlk 2 2 5" xfId="7866" xr:uid="{00000000-0005-0000-0000-00009B140000}"/>
    <cellStyle name="Inputadjentrydrlk 2 2 5 2" xfId="12135" xr:uid="{B62F5F33-8CD4-4063-87BE-2A7DDFC3BA3C}"/>
    <cellStyle name="Inputadjentrydrlk 2 2 6" xfId="9826" xr:uid="{3D8CCDDB-8C58-4510-9253-02FFEBCAF341}"/>
    <cellStyle name="Inputadjentrydrlk 2 3" xfId="4311" xr:uid="{00000000-0005-0000-0000-00009C140000}"/>
    <cellStyle name="Inputadjentrydrlk 2 3 2" xfId="6720" xr:uid="{00000000-0005-0000-0000-00009D140000}"/>
    <cellStyle name="Inputadjentrydrlk 2 3 2 2" xfId="11550" xr:uid="{ADBD756B-EF53-4812-98B0-3889C6FCC106}"/>
    <cellStyle name="Inputadjentrydrlk 2 3 3" xfId="8067" xr:uid="{00000000-0005-0000-0000-00009E140000}"/>
    <cellStyle name="Inputadjentrydrlk 2 3 3 2" xfId="12234" xr:uid="{A63D9B30-568A-4606-8C0D-A2A5CF503659}"/>
    <cellStyle name="Inputadjentrydrlk 2 3 4" xfId="10378" xr:uid="{542BD493-570C-414E-9D71-5ED85C73DCBF}"/>
    <cellStyle name="Inputadjentrydrlk 2 4" xfId="3781" xr:uid="{00000000-0005-0000-0000-00009F140000}"/>
    <cellStyle name="Inputadjentrydrlk 2 4 2" xfId="6247" xr:uid="{00000000-0005-0000-0000-0000A0140000}"/>
    <cellStyle name="Inputadjentrydrlk 2 4 2 2" xfId="11327" xr:uid="{2E99987C-CD73-40A3-B2F0-939A96A5018D}"/>
    <cellStyle name="Inputadjentrydrlk 2 4 3" xfId="10155" xr:uid="{C8BF23A1-6413-4C2E-AE3A-7F8241D301A9}"/>
    <cellStyle name="Inputadjentrydrlk 2 5" xfId="3259" xr:uid="{00000000-0005-0000-0000-0000A1140000}"/>
    <cellStyle name="Inputadjentrydrlk 2 5 2" xfId="5856" xr:uid="{00000000-0005-0000-0000-0000A2140000}"/>
    <cellStyle name="Inputadjentrydrlk 2 5 2 2" xfId="11063" xr:uid="{358C1248-888F-4E57-A8D9-91DFC5E15DEB}"/>
    <cellStyle name="Inputadjentrydrlk 2 5 3" xfId="9931" xr:uid="{607C21FC-2E28-482E-B31C-2099B6BB2565}"/>
    <cellStyle name="Inputadjentrydrlk 2 6" xfId="4955" xr:uid="{00000000-0005-0000-0000-0000A3140000}"/>
    <cellStyle name="Inputadjentrydrlk 2 6 2" xfId="7194" xr:uid="{00000000-0005-0000-0000-0000A4140000}"/>
    <cellStyle name="Inputadjentrydrlk 2 6 2 2" xfId="11816" xr:uid="{9BDCAD5A-BBC8-4F3F-A49D-4515A9339A30}"/>
    <cellStyle name="Inputadjentrydrlk 2 6 3" xfId="10562" xr:uid="{C77D1418-544E-437F-9ABF-7DDDD4A3CD7D}"/>
    <cellStyle name="Inputadjentrydrlk 2 7" xfId="5426" xr:uid="{00000000-0005-0000-0000-0000A5140000}"/>
    <cellStyle name="Inputadjentrydrlk 2 7 2" xfId="10829" xr:uid="{E7A51AC5-55C1-495C-8C30-4832BF990013}"/>
    <cellStyle name="Inputadjentrydrlk 2 8" xfId="7594" xr:uid="{00000000-0005-0000-0000-0000A6140000}"/>
    <cellStyle name="Inputadjentrydrlk 2 8 2" xfId="12011" xr:uid="{4B3B6801-4E08-467F-8EAD-CD8881B65855}"/>
    <cellStyle name="Inputadjentrydrlk 2 9" xfId="9715" xr:uid="{A8BF0C6D-548E-402C-808F-B3D260ADE5D4}"/>
    <cellStyle name="Inputadjentrydrlk 3" xfId="1919" xr:uid="{00000000-0005-0000-0000-0000A7140000}"/>
    <cellStyle name="Inputadjentrydrlk 3 2" xfId="3860" xr:uid="{00000000-0005-0000-0000-0000A8140000}"/>
    <cellStyle name="Inputadjentrydrlk 3 2 2" xfId="6311" xr:uid="{00000000-0005-0000-0000-0000A9140000}"/>
    <cellStyle name="Inputadjentrydrlk 3 2 2 2" xfId="11348" xr:uid="{307A80C8-CF52-4864-8D96-1557D576D4CF}"/>
    <cellStyle name="Inputadjentrydrlk 3 2 3" xfId="10176" xr:uid="{6477BA36-17C5-4585-8F2E-22E228E0C89F}"/>
    <cellStyle name="Inputadjentrydrlk 3 3" xfId="5091" xr:uid="{00000000-0005-0000-0000-0000AA140000}"/>
    <cellStyle name="Inputadjentrydrlk 3 3 2" xfId="7330" xr:uid="{00000000-0005-0000-0000-0000AB140000}"/>
    <cellStyle name="Inputadjentrydrlk 3 3 2 2" xfId="11877" xr:uid="{23B0E395-FFF4-494B-901B-74953807F5E5}"/>
    <cellStyle name="Inputadjentrydrlk 3 3 3" xfId="10623" xr:uid="{46F0045F-7F62-4D0A-85DF-C3345AC6A344}"/>
    <cellStyle name="Inputadjentrydrlk 3 4" xfId="5562" xr:uid="{00000000-0005-0000-0000-0000AC140000}"/>
    <cellStyle name="Inputadjentrydrlk 3 4 2" xfId="10890" xr:uid="{467E0261-20FE-46DC-933B-85BDD4ECCEBF}"/>
    <cellStyle name="Inputadjentrydrlk 3 5" xfId="7658" xr:uid="{00000000-0005-0000-0000-0000AD140000}"/>
    <cellStyle name="Inputadjentrydrlk 3 5 2" xfId="12032" xr:uid="{8B638F50-0B9F-4823-B1B7-FCFF978849FB}"/>
    <cellStyle name="Inputadjentrydrlk 3 6" xfId="9776" xr:uid="{94A3A34A-AC0B-4CCE-9567-00570E3F603F}"/>
    <cellStyle name="Inputadjentrydrlk 4" xfId="4019" xr:uid="{00000000-0005-0000-0000-0000AE140000}"/>
    <cellStyle name="Inputadjentrydrlk 4 2" xfId="6444" xr:uid="{00000000-0005-0000-0000-0000AF140000}"/>
    <cellStyle name="Inputadjentrydrlk 4 2 2" xfId="11402" xr:uid="{D03F8D75-FABE-4438-96EA-E8DE063C3D9C}"/>
    <cellStyle name="Inputadjentrydrlk 4 3" xfId="7791" xr:uid="{00000000-0005-0000-0000-0000B0140000}"/>
    <cellStyle name="Inputadjentrydrlk 4 3 2" xfId="12086" xr:uid="{B3F0689A-D9C0-4811-81AA-EA834E801BB7}"/>
    <cellStyle name="Inputadjentrydrlk 4 4" xfId="10230" xr:uid="{87D7DF01-5898-41D3-A223-1E53E0717129}"/>
    <cellStyle name="Inputadjentrydrlk 5" xfId="4236" xr:uid="{00000000-0005-0000-0000-0000B1140000}"/>
    <cellStyle name="Inputadjentrydrlk 5 2" xfId="6648" xr:uid="{00000000-0005-0000-0000-0000B2140000}"/>
    <cellStyle name="Inputadjentrydrlk 5 2 2" xfId="11504" xr:uid="{68061229-C3F8-47E1-BBB0-546FAC6805F1}"/>
    <cellStyle name="Inputadjentrydrlk 5 3" xfId="7995" xr:uid="{00000000-0005-0000-0000-0000B3140000}"/>
    <cellStyle name="Inputadjentrydrlk 5 3 2" xfId="12188" xr:uid="{0458FA12-1603-4465-8804-8F667B16B50C}"/>
    <cellStyle name="Inputadjentrydrlk 5 4" xfId="10332" xr:uid="{086690AA-3DE5-427B-80E2-0803A9C7EAAE}"/>
    <cellStyle name="Inputadjentrydrlk 6" xfId="3692" xr:uid="{00000000-0005-0000-0000-0000B4140000}"/>
    <cellStyle name="Inputadjentrydrlk 6 2" xfId="6169" xr:uid="{00000000-0005-0000-0000-0000B5140000}"/>
    <cellStyle name="Inputadjentrydrlk 6 2 2" xfId="11275" xr:uid="{62E2246D-196D-4953-B21D-6BBE4B35105E}"/>
    <cellStyle name="Inputadjentrydrlk 6 3" xfId="10107" xr:uid="{B7480713-9D65-41F2-ADFD-006EDB650285}"/>
    <cellStyle name="Inputadjentrydrlk 7" xfId="4846" xr:uid="{00000000-0005-0000-0000-0000B6140000}"/>
    <cellStyle name="Inputadjentrydrlk 7 2" xfId="7085" xr:uid="{00000000-0005-0000-0000-0000B7140000}"/>
    <cellStyle name="Inputadjentrydrlk 7 2 2" xfId="11733" xr:uid="{6D56DD8B-49F8-40D1-8B8F-0E685A209FE8}"/>
    <cellStyle name="Inputadjentrydrlk 7 3" xfId="10510" xr:uid="{9B0772AC-1857-45F4-87AF-2D73C7E3CD4E}"/>
    <cellStyle name="Inputadjentrydrlk 8" xfId="5324" xr:uid="{00000000-0005-0000-0000-0000B8140000}"/>
    <cellStyle name="Inputadjentrydrlk 8 2" xfId="10753" xr:uid="{AFC0A9BC-6C66-4D1F-8ACD-182E060BE67F}"/>
    <cellStyle name="Inputadjentrydrlk 9" xfId="7522" xr:uid="{00000000-0005-0000-0000-0000B9140000}"/>
    <cellStyle name="Inputadjentrydrlk 9 2" xfId="11965" xr:uid="{88463B70-027C-4AE4-B7C1-3C785E62518A}"/>
    <cellStyle name="Inputadjentrydrlk_CIS" xfId="1815" xr:uid="{00000000-0005-0000-0000-0000BA140000}"/>
    <cellStyle name="Inputcuryrpt" xfId="2419" xr:uid="{00000000-0005-0000-0000-0000BB140000}"/>
    <cellStyle name="Inputdate" xfId="2420" xr:uid="{00000000-0005-0000-0000-0000BC140000}"/>
    <cellStyle name="Inputdatelk" xfId="1141" xr:uid="{00000000-0005-0000-0000-0000BD140000}"/>
    <cellStyle name="Inputfigsc" xfId="1142" xr:uid="{00000000-0005-0000-0000-0000BE140000}"/>
    <cellStyle name="Inputfigsc 10" xfId="9670" xr:uid="{852B0F8D-B4AA-427A-809B-50DAB1735B47}"/>
    <cellStyle name="Inputfigsc 2" xfId="1722" xr:uid="{00000000-0005-0000-0000-0000BF140000}"/>
    <cellStyle name="Inputfigsc 2 2" xfId="1996" xr:uid="{00000000-0005-0000-0000-0000C0140000}"/>
    <cellStyle name="Inputfigsc 2 2 2" xfId="4099" xr:uid="{00000000-0005-0000-0000-0000C1140000}"/>
    <cellStyle name="Inputfigsc 2 2 2 2" xfId="6520" xr:uid="{00000000-0005-0000-0000-0000C2140000}"/>
    <cellStyle name="Inputfigsc 2 2 2 2 2" xfId="11452" xr:uid="{43F6C46E-5A82-43CB-A2D3-55ECFB92594B}"/>
    <cellStyle name="Inputfigsc 2 2 2 3" xfId="10280" xr:uid="{ABB39E05-B30C-4659-B291-C2F6002C12CB}"/>
    <cellStyle name="Inputfigsc 2 2 3" xfId="5168" xr:uid="{00000000-0005-0000-0000-0000C3140000}"/>
    <cellStyle name="Inputfigsc 2 2 3 2" xfId="7407" xr:uid="{00000000-0005-0000-0000-0000C4140000}"/>
    <cellStyle name="Inputfigsc 2 2 3 2 2" xfId="11928" xr:uid="{8EFD5835-9FD9-4EE3-BB90-522EEEE08113}"/>
    <cellStyle name="Inputfigsc 2 2 3 3" xfId="10674" xr:uid="{67190A10-B1D9-40A7-AA7D-2DDC163A4CDD}"/>
    <cellStyle name="Inputfigsc 2 2 4" xfId="5639" xr:uid="{00000000-0005-0000-0000-0000C5140000}"/>
    <cellStyle name="Inputfigsc 2 2 4 2" xfId="10941" xr:uid="{99DC80CB-8D2A-442C-92BE-084B4655C253}"/>
    <cellStyle name="Inputfigsc 2 2 5" xfId="7867" xr:uid="{00000000-0005-0000-0000-0000C6140000}"/>
    <cellStyle name="Inputfigsc 2 2 5 2" xfId="12136" xr:uid="{C5722EE9-BFA9-4843-AD88-096D3D82C0AA}"/>
    <cellStyle name="Inputfigsc 2 2 6" xfId="9827" xr:uid="{919AAC4B-5C44-4C05-A35A-7C80155DC8D3}"/>
    <cellStyle name="Inputfigsc 2 3" xfId="4312" xr:uid="{00000000-0005-0000-0000-0000C7140000}"/>
    <cellStyle name="Inputfigsc 2 3 2" xfId="6721" xr:uid="{00000000-0005-0000-0000-0000C8140000}"/>
    <cellStyle name="Inputfigsc 2 3 2 2" xfId="11551" xr:uid="{49CB0414-A43E-4257-8E84-D771BB283763}"/>
    <cellStyle name="Inputfigsc 2 3 3" xfId="8068" xr:uid="{00000000-0005-0000-0000-0000C9140000}"/>
    <cellStyle name="Inputfigsc 2 3 3 2" xfId="12235" xr:uid="{91621BCC-E850-4F55-96D4-D4A45368AA3D}"/>
    <cellStyle name="Inputfigsc 2 3 4" xfId="10379" xr:uid="{264DF0A4-33C4-43AF-BDA9-E24C72FF0006}"/>
    <cellStyle name="Inputfigsc 2 4" xfId="3782" xr:uid="{00000000-0005-0000-0000-0000CA140000}"/>
    <cellStyle name="Inputfigsc 2 4 2" xfId="6248" xr:uid="{00000000-0005-0000-0000-0000CB140000}"/>
    <cellStyle name="Inputfigsc 2 4 2 2" xfId="11328" xr:uid="{D010A430-5F77-4BA1-9A85-A471B7A4C14B}"/>
    <cellStyle name="Inputfigsc 2 4 3" xfId="10156" xr:uid="{FFBD7714-FD7E-44CF-9DFB-E91B5F213DFA}"/>
    <cellStyle name="Inputfigsc 2 5" xfId="3260" xr:uid="{00000000-0005-0000-0000-0000CC140000}"/>
    <cellStyle name="Inputfigsc 2 5 2" xfId="5857" xr:uid="{00000000-0005-0000-0000-0000CD140000}"/>
    <cellStyle name="Inputfigsc 2 5 2 2" xfId="11064" xr:uid="{A16A3355-F4D0-49DA-988F-9BC29509C48C}"/>
    <cellStyle name="Inputfigsc 2 5 3" xfId="9932" xr:uid="{6FBD298B-78B2-4BD2-B534-F3C858A23433}"/>
    <cellStyle name="Inputfigsc 2 6" xfId="4956" xr:uid="{00000000-0005-0000-0000-0000CE140000}"/>
    <cellStyle name="Inputfigsc 2 6 2" xfId="7195" xr:uid="{00000000-0005-0000-0000-0000CF140000}"/>
    <cellStyle name="Inputfigsc 2 6 2 2" xfId="11817" xr:uid="{2CBAC34A-C047-4FAB-844F-4704EEC64D5A}"/>
    <cellStyle name="Inputfigsc 2 6 3" xfId="10563" xr:uid="{11275E46-E9F7-4AD7-9A91-D5E931434859}"/>
    <cellStyle name="Inputfigsc 2 7" xfId="5427" xr:uid="{00000000-0005-0000-0000-0000D0140000}"/>
    <cellStyle name="Inputfigsc 2 7 2" xfId="10830" xr:uid="{1F69DBD2-CFDD-4CBB-B35A-50B541CAD2DF}"/>
    <cellStyle name="Inputfigsc 2 8" xfId="7595" xr:uid="{00000000-0005-0000-0000-0000D1140000}"/>
    <cellStyle name="Inputfigsc 2 8 2" xfId="12012" xr:uid="{91EC1935-64E5-4DA1-A12D-87896BAD4ED5}"/>
    <cellStyle name="Inputfigsc 2 9" xfId="9716" xr:uid="{1472B2E8-2A09-4837-BD02-5224E1DE11EF}"/>
    <cellStyle name="Inputfigsc 3" xfId="1920" xr:uid="{00000000-0005-0000-0000-0000D2140000}"/>
    <cellStyle name="Inputfigsc 3 2" xfId="3861" xr:uid="{00000000-0005-0000-0000-0000D3140000}"/>
    <cellStyle name="Inputfigsc 3 2 2" xfId="6312" xr:uid="{00000000-0005-0000-0000-0000D4140000}"/>
    <cellStyle name="Inputfigsc 3 2 2 2" xfId="11349" xr:uid="{3775B9F3-C2E5-49EF-873D-68044BA4F9D7}"/>
    <cellStyle name="Inputfigsc 3 2 3" xfId="10177" xr:uid="{B9EA02DF-4ED0-4A88-B19F-6DDF2F324B8B}"/>
    <cellStyle name="Inputfigsc 3 3" xfId="5092" xr:uid="{00000000-0005-0000-0000-0000D5140000}"/>
    <cellStyle name="Inputfigsc 3 3 2" xfId="7331" xr:uid="{00000000-0005-0000-0000-0000D6140000}"/>
    <cellStyle name="Inputfigsc 3 3 2 2" xfId="11878" xr:uid="{20A4999B-66B9-4CAB-AF70-C3F01F51920D}"/>
    <cellStyle name="Inputfigsc 3 3 3" xfId="10624" xr:uid="{0B020F31-5154-49FE-8343-D294BA460683}"/>
    <cellStyle name="Inputfigsc 3 4" xfId="5563" xr:uid="{00000000-0005-0000-0000-0000D7140000}"/>
    <cellStyle name="Inputfigsc 3 4 2" xfId="10891" xr:uid="{AD4801A1-1B60-4D9F-9B90-CD22755EC9DA}"/>
    <cellStyle name="Inputfigsc 3 5" xfId="7659" xr:uid="{00000000-0005-0000-0000-0000D8140000}"/>
    <cellStyle name="Inputfigsc 3 5 2" xfId="12033" xr:uid="{C4BB83EB-7CE8-4AA0-AC45-CB8DF39AD437}"/>
    <cellStyle name="Inputfigsc 3 6" xfId="9777" xr:uid="{02DF4B60-8660-4535-AB3D-6969209596A4}"/>
    <cellStyle name="Inputfigsc 4" xfId="4020" xr:uid="{00000000-0005-0000-0000-0000D9140000}"/>
    <cellStyle name="Inputfigsc 4 2" xfId="6445" xr:uid="{00000000-0005-0000-0000-0000DA140000}"/>
    <cellStyle name="Inputfigsc 4 2 2" xfId="11403" xr:uid="{4376556E-4AC9-442E-A5C0-F56F964BF07C}"/>
    <cellStyle name="Inputfigsc 4 3" xfId="7792" xr:uid="{00000000-0005-0000-0000-0000DB140000}"/>
    <cellStyle name="Inputfigsc 4 3 2" xfId="12087" xr:uid="{DE3D0B72-EF2B-4041-89CD-CF9DBD4F5DED}"/>
    <cellStyle name="Inputfigsc 4 4" xfId="10231" xr:uid="{F6564A6D-C480-4A44-87E6-0D090ABA6818}"/>
    <cellStyle name="Inputfigsc 5" xfId="4237" xr:uid="{00000000-0005-0000-0000-0000DC140000}"/>
    <cellStyle name="Inputfigsc 5 2" xfId="6649" xr:uid="{00000000-0005-0000-0000-0000DD140000}"/>
    <cellStyle name="Inputfigsc 5 2 2" xfId="11505" xr:uid="{F87456B2-D1B6-46BB-B601-16B39C62D72E}"/>
    <cellStyle name="Inputfigsc 5 3" xfId="7996" xr:uid="{00000000-0005-0000-0000-0000DE140000}"/>
    <cellStyle name="Inputfigsc 5 3 2" xfId="12189" xr:uid="{6D69694A-C6FC-4407-8477-F450D81EFE44}"/>
    <cellStyle name="Inputfigsc 5 4" xfId="10333" xr:uid="{A01D5038-6AD4-43A6-B3EE-88C0E71FAC86}"/>
    <cellStyle name="Inputfigsc 6" xfId="3693" xr:uid="{00000000-0005-0000-0000-0000DF140000}"/>
    <cellStyle name="Inputfigsc 6 2" xfId="6170" xr:uid="{00000000-0005-0000-0000-0000E0140000}"/>
    <cellStyle name="Inputfigsc 6 2 2" xfId="11276" xr:uid="{D01DF98D-8A84-4DD2-94B2-45366C43330C}"/>
    <cellStyle name="Inputfigsc 6 3" xfId="10108" xr:uid="{C935B515-9CAE-4679-A2BF-8728D0C935FC}"/>
    <cellStyle name="Inputfigsc 7" xfId="4847" xr:uid="{00000000-0005-0000-0000-0000E1140000}"/>
    <cellStyle name="Inputfigsc 7 2" xfId="7086" xr:uid="{00000000-0005-0000-0000-0000E2140000}"/>
    <cellStyle name="Inputfigsc 7 2 2" xfId="11734" xr:uid="{732752FB-5880-4E99-AA67-26D8A3D1ACDD}"/>
    <cellStyle name="Inputfigsc 7 3" xfId="10511" xr:uid="{9070D85B-64BE-4534-BAF5-EB6462F37276}"/>
    <cellStyle name="Inputfigsc 8" xfId="5325" xr:uid="{00000000-0005-0000-0000-0000E3140000}"/>
    <cellStyle name="Inputfigsc 8 2" xfId="10754" xr:uid="{61AFEE1A-3EC4-48C0-A746-F37EDCE14168}"/>
    <cellStyle name="Inputfigsc 9" xfId="7523" xr:uid="{00000000-0005-0000-0000-0000E4140000}"/>
    <cellStyle name="Inputfigsc 9 2" xfId="11966" xr:uid="{26143320-FE74-484E-B036-AD378539D217}"/>
    <cellStyle name="Inputfigsc_CIS" xfId="1816" xr:uid="{00000000-0005-0000-0000-0000E5140000}"/>
    <cellStyle name="Inputfigsclk" xfId="2421" xr:uid="{00000000-0005-0000-0000-0000E6140000}"/>
    <cellStyle name="Inputfigsclk 2" xfId="3261" xr:uid="{00000000-0005-0000-0000-0000E7140000}"/>
    <cellStyle name="Inputfigsclk 2 2" xfId="5858" xr:uid="{00000000-0005-0000-0000-0000E8140000}"/>
    <cellStyle name="Inputfigsclk 2 2 2" xfId="11065" xr:uid="{8094AC8D-7A03-490D-9E76-ECDF88DBE1A4}"/>
    <cellStyle name="Inputfigsclk 2 3" xfId="9933" xr:uid="{63694C7C-343D-4D45-B35A-D2EC9A192170}"/>
    <cellStyle name="Inputfigsclk 3" xfId="5750" xr:uid="{00000000-0005-0000-0000-0000E9140000}"/>
    <cellStyle name="Inputfigsclk 3 2" xfId="10983" xr:uid="{63045035-3C14-4B9D-B7EA-F76927D92ADE}"/>
    <cellStyle name="Inputfigsclk 4" xfId="9854" xr:uid="{1A72A6FC-62CD-4CE3-A61B-62CC17F3C2E8}"/>
    <cellStyle name="InputL - Style6" xfId="2174" xr:uid="{00000000-0005-0000-0000-0000EA140000}"/>
    <cellStyle name="Inputname" xfId="1143" xr:uid="{00000000-0005-0000-0000-0000EB140000}"/>
    <cellStyle name="Inputnamelk" xfId="1144" xr:uid="{00000000-0005-0000-0000-0000EC140000}"/>
    <cellStyle name="Inputnamept" xfId="2422" xr:uid="{00000000-0005-0000-0000-0000ED140000}"/>
    <cellStyle name="Inputnamept10" xfId="2423" xr:uid="{00000000-0005-0000-0000-0000EE140000}"/>
    <cellStyle name="Inputnumbacc" xfId="2424" xr:uid="{00000000-0005-0000-0000-0000EF140000}"/>
    <cellStyle name="Inputnumbaccid" xfId="1145" xr:uid="{00000000-0005-0000-0000-0000F0140000}"/>
    <cellStyle name="Inputpresent" xfId="2425" xr:uid="{00000000-0005-0000-0000-0000F1140000}"/>
    <cellStyle name="Inputpresent 2" xfId="3451" xr:uid="{00000000-0005-0000-0000-0000F2140000}"/>
    <cellStyle name="Inputpresent 2 2" xfId="5991" xr:uid="{00000000-0005-0000-0000-0000F3140000}"/>
    <cellStyle name="Inputpresent 2 2 2" xfId="11159" xr:uid="{F7567895-09A1-4F85-BED7-4550EEC55F60}"/>
    <cellStyle name="Inputpresent 2 3" xfId="10007" xr:uid="{5E71F0CE-5A86-4F46-B450-C83ACDEF960C}"/>
    <cellStyle name="Inputpresent 3" xfId="5751" xr:uid="{00000000-0005-0000-0000-0000F4140000}"/>
    <cellStyle name="Inputpresent 3 2" xfId="10984" xr:uid="{3B458951-ADA0-4B36-ABE4-E4D0895802BC}"/>
    <cellStyle name="Inputpresent 4" xfId="9855" xr:uid="{66360448-180B-4E38-9099-A1F6C59EDAAC}"/>
    <cellStyle name="Inputpresentlk" xfId="1146" xr:uid="{00000000-0005-0000-0000-0000F5140000}"/>
    <cellStyle name="Inputpresentlk 10" xfId="9671" xr:uid="{7971384B-9B29-4A74-9191-30259C198A97}"/>
    <cellStyle name="Inputpresentlk 2" xfId="1723" xr:uid="{00000000-0005-0000-0000-0000F6140000}"/>
    <cellStyle name="Inputpresentlk 2 2" xfId="1997" xr:uid="{00000000-0005-0000-0000-0000F7140000}"/>
    <cellStyle name="Inputpresentlk 2 2 2" xfId="4100" xr:uid="{00000000-0005-0000-0000-0000F8140000}"/>
    <cellStyle name="Inputpresentlk 2 2 2 2" xfId="6521" xr:uid="{00000000-0005-0000-0000-0000F9140000}"/>
    <cellStyle name="Inputpresentlk 2 2 2 2 2" xfId="11453" xr:uid="{C509AAFC-225C-43B8-BB43-E7325FB2C8B1}"/>
    <cellStyle name="Inputpresentlk 2 2 2 3" xfId="10281" xr:uid="{B0310F31-89EE-40C1-8830-C235E2C9BA68}"/>
    <cellStyle name="Inputpresentlk 2 2 3" xfId="5169" xr:uid="{00000000-0005-0000-0000-0000FA140000}"/>
    <cellStyle name="Inputpresentlk 2 2 3 2" xfId="7408" xr:uid="{00000000-0005-0000-0000-0000FB140000}"/>
    <cellStyle name="Inputpresentlk 2 2 3 2 2" xfId="11929" xr:uid="{7D97E81C-EF12-4E56-B6D7-A7A73C6BE61F}"/>
    <cellStyle name="Inputpresentlk 2 2 3 3" xfId="10675" xr:uid="{7140DAC4-0AD0-4FDC-BC0B-7C2B0B4F1D17}"/>
    <cellStyle name="Inputpresentlk 2 2 4" xfId="5640" xr:uid="{00000000-0005-0000-0000-0000FC140000}"/>
    <cellStyle name="Inputpresentlk 2 2 4 2" xfId="10942" xr:uid="{00BB5726-A285-4862-AE43-88485A4B1B32}"/>
    <cellStyle name="Inputpresentlk 2 2 5" xfId="7868" xr:uid="{00000000-0005-0000-0000-0000FD140000}"/>
    <cellStyle name="Inputpresentlk 2 2 5 2" xfId="12137" xr:uid="{49585CBE-CFC8-4385-B150-EA577F6006B4}"/>
    <cellStyle name="Inputpresentlk 2 2 6" xfId="9828" xr:uid="{6229327D-1F29-42D0-BE29-87BA28B99B73}"/>
    <cellStyle name="Inputpresentlk 2 3" xfId="4313" xr:uid="{00000000-0005-0000-0000-0000FE140000}"/>
    <cellStyle name="Inputpresentlk 2 3 2" xfId="6722" xr:uid="{00000000-0005-0000-0000-0000FF140000}"/>
    <cellStyle name="Inputpresentlk 2 3 2 2" xfId="11552" xr:uid="{B8B28A0A-C7B3-4B27-B448-0FD0CE783D5B}"/>
    <cellStyle name="Inputpresentlk 2 3 3" xfId="8069" xr:uid="{00000000-0005-0000-0000-000000150000}"/>
    <cellStyle name="Inputpresentlk 2 3 3 2" xfId="12236" xr:uid="{F0461075-CBFD-41BF-96DD-C106CFE2EA35}"/>
    <cellStyle name="Inputpresentlk 2 3 4" xfId="10380" xr:uid="{355757E6-BA8A-490C-928A-A0A620FDCCF2}"/>
    <cellStyle name="Inputpresentlk 2 4" xfId="3783" xr:uid="{00000000-0005-0000-0000-000001150000}"/>
    <cellStyle name="Inputpresentlk 2 4 2" xfId="6249" xr:uid="{00000000-0005-0000-0000-000002150000}"/>
    <cellStyle name="Inputpresentlk 2 4 2 2" xfId="11329" xr:uid="{2AFD12D7-8298-44FB-8D2B-FE27440C4C2D}"/>
    <cellStyle name="Inputpresentlk 2 4 3" xfId="10157" xr:uid="{D3DC79AC-8B77-443E-AAB0-55CBF8B1ED52}"/>
    <cellStyle name="Inputpresentlk 2 5" xfId="2426" xr:uid="{00000000-0005-0000-0000-000003150000}"/>
    <cellStyle name="Inputpresentlk 2 6" xfId="4957" xr:uid="{00000000-0005-0000-0000-000004150000}"/>
    <cellStyle name="Inputpresentlk 2 6 2" xfId="7196" xr:uid="{00000000-0005-0000-0000-000005150000}"/>
    <cellStyle name="Inputpresentlk 2 6 2 2" xfId="11818" xr:uid="{338A62B1-552F-4FAA-9137-ED32132BE00D}"/>
    <cellStyle name="Inputpresentlk 2 6 3" xfId="10564" xr:uid="{D06B7FE9-DC36-40C9-8685-CCFF56A89BCD}"/>
    <cellStyle name="Inputpresentlk 2 7" xfId="5428" xr:uid="{00000000-0005-0000-0000-000006150000}"/>
    <cellStyle name="Inputpresentlk 2 7 2" xfId="10831" xr:uid="{0EBDE585-B5CF-404E-908B-D70F28BF3335}"/>
    <cellStyle name="Inputpresentlk 2 8" xfId="7596" xr:uid="{00000000-0005-0000-0000-000007150000}"/>
    <cellStyle name="Inputpresentlk 2 8 2" xfId="12013" xr:uid="{0B45E92A-4679-4D56-BA64-9A36BD825548}"/>
    <cellStyle name="Inputpresentlk 2 9" xfId="9717" xr:uid="{312226C2-F040-4A6C-B33C-F5EF12B9DBB2}"/>
    <cellStyle name="Inputpresentlk 3" xfId="1921" xr:uid="{00000000-0005-0000-0000-000008150000}"/>
    <cellStyle name="Inputpresentlk 3 2" xfId="3452" xr:uid="{00000000-0005-0000-0000-000009150000}"/>
    <cellStyle name="Inputpresentlk 3 2 2" xfId="5992" xr:uid="{00000000-0005-0000-0000-00000A150000}"/>
    <cellStyle name="Inputpresentlk 3 2 2 2" xfId="11160" xr:uid="{648DB074-7D3C-44B5-A1E0-CA669A66EFA1}"/>
    <cellStyle name="Inputpresentlk 3 2 3" xfId="10008" xr:uid="{2A2427A5-E769-450F-AF66-171A09B80DD6}"/>
    <cellStyle name="Inputpresentlk 3 3" xfId="3862" xr:uid="{00000000-0005-0000-0000-00000B150000}"/>
    <cellStyle name="Inputpresentlk 3 3 2" xfId="6313" xr:uid="{00000000-0005-0000-0000-00000C150000}"/>
    <cellStyle name="Inputpresentlk 3 3 2 2" xfId="11350" xr:uid="{C0C46447-CD39-4BA4-B5A8-C4D3A867F0B9}"/>
    <cellStyle name="Inputpresentlk 3 3 3" xfId="10178" xr:uid="{C1126A39-4336-41E2-A2B1-7E6B9C00EBEC}"/>
    <cellStyle name="Inputpresentlk 3 4" xfId="5093" xr:uid="{00000000-0005-0000-0000-00000D150000}"/>
    <cellStyle name="Inputpresentlk 3 4 2" xfId="7332" xr:uid="{00000000-0005-0000-0000-00000E150000}"/>
    <cellStyle name="Inputpresentlk 3 4 2 2" xfId="11879" xr:uid="{F1C1E60D-393E-4A69-BE28-10C9930580FD}"/>
    <cellStyle name="Inputpresentlk 3 4 3" xfId="10625" xr:uid="{250E329F-C121-4B7E-B20D-FEC65E2300CE}"/>
    <cellStyle name="Inputpresentlk 3 5" xfId="5564" xr:uid="{00000000-0005-0000-0000-00000F150000}"/>
    <cellStyle name="Inputpresentlk 3 5 2" xfId="10892" xr:uid="{C70C386A-55C7-46A2-B179-72C7E9415C84}"/>
    <cellStyle name="Inputpresentlk 3 6" xfId="7660" xr:uid="{00000000-0005-0000-0000-000010150000}"/>
    <cellStyle name="Inputpresentlk 3 6 2" xfId="12034" xr:uid="{2506BD33-355E-4BF6-BC48-D26BE7947F61}"/>
    <cellStyle name="Inputpresentlk 3 7" xfId="9778" xr:uid="{612EE0B7-BD94-4FCC-BE03-DA17A949CD2F}"/>
    <cellStyle name="Inputpresentlk 4" xfId="2427" xr:uid="{00000000-0005-0000-0000-000011150000}"/>
    <cellStyle name="Inputpresentlk 4 2" xfId="3453" xr:uid="{00000000-0005-0000-0000-000012150000}"/>
    <cellStyle name="Inputpresentlk 4 2 2" xfId="5993" xr:uid="{00000000-0005-0000-0000-000013150000}"/>
    <cellStyle name="Inputpresentlk 4 2 2 2" xfId="11161" xr:uid="{0C47689E-11B4-4D95-93EA-590A03AB4535}"/>
    <cellStyle name="Inputpresentlk 4 2 3" xfId="10009" xr:uid="{F31714C2-7285-4EA1-B98C-A634B86B08F2}"/>
    <cellStyle name="Inputpresentlk 4 3" xfId="4021" xr:uid="{00000000-0005-0000-0000-000014150000}"/>
    <cellStyle name="Inputpresentlk 4 3 2" xfId="6446" xr:uid="{00000000-0005-0000-0000-000015150000}"/>
    <cellStyle name="Inputpresentlk 4 3 2 2" xfId="11404" xr:uid="{6F7878AB-CFC4-445C-A0BA-C5CCBA65DD1C}"/>
    <cellStyle name="Inputpresentlk 4 3 3" xfId="10232" xr:uid="{50E7BAD9-828E-4AAB-956B-4A7530843225}"/>
    <cellStyle name="Inputpresentlk 4 4" xfId="5752" xr:uid="{00000000-0005-0000-0000-000016150000}"/>
    <cellStyle name="Inputpresentlk 4 4 2" xfId="10985" xr:uid="{79CBD8C5-1881-45E7-940B-A0FE03A15003}"/>
    <cellStyle name="Inputpresentlk 4 5" xfId="7793" xr:uid="{00000000-0005-0000-0000-000017150000}"/>
    <cellStyle name="Inputpresentlk 4 5 2" xfId="12088" xr:uid="{006D2EB9-AD73-4E62-B822-10D2F00E5088}"/>
    <cellStyle name="Inputpresentlk 4 6" xfId="9856" xr:uid="{061B1BD6-D8A6-44F1-AEAE-BD9978D05113}"/>
    <cellStyle name="Inputpresentlk 5" xfId="3262" xr:uid="{00000000-0005-0000-0000-000018150000}"/>
    <cellStyle name="Inputpresentlk 5 2" xfId="4238" xr:uid="{00000000-0005-0000-0000-000019150000}"/>
    <cellStyle name="Inputpresentlk 5 2 2" xfId="6650" xr:uid="{00000000-0005-0000-0000-00001A150000}"/>
    <cellStyle name="Inputpresentlk 5 2 2 2" xfId="11506" xr:uid="{9AA86077-1E6E-4CCB-BBD1-F84509038D57}"/>
    <cellStyle name="Inputpresentlk 5 2 3" xfId="10334" xr:uid="{779A64FE-5A6A-441E-BBA6-8BCF28AAC133}"/>
    <cellStyle name="Inputpresentlk 5 3" xfId="5859" xr:uid="{00000000-0005-0000-0000-00001B150000}"/>
    <cellStyle name="Inputpresentlk 5 3 2" xfId="11066" xr:uid="{681D3B9B-E9B0-447B-9756-547BA4969F6F}"/>
    <cellStyle name="Inputpresentlk 5 4" xfId="7997" xr:uid="{00000000-0005-0000-0000-00001C150000}"/>
    <cellStyle name="Inputpresentlk 5 4 2" xfId="12190" xr:uid="{1228BAC7-1800-403B-A2EE-583764BC96B2}"/>
    <cellStyle name="Inputpresentlk 5 5" xfId="9934" xr:uid="{B1682372-0A60-4479-B87D-7312C1A7F661}"/>
    <cellStyle name="Inputpresentlk 6" xfId="3694" xr:uid="{00000000-0005-0000-0000-00001D150000}"/>
    <cellStyle name="Inputpresentlk 6 2" xfId="6171" xr:uid="{00000000-0005-0000-0000-00001E150000}"/>
    <cellStyle name="Inputpresentlk 6 2 2" xfId="11277" xr:uid="{C51F950B-1691-4F2A-B1D5-ABF46D9C4B53}"/>
    <cellStyle name="Inputpresentlk 6 3" xfId="10109" xr:uid="{E34BFE2E-3F18-4AC7-9C9C-1DEF0E99645F}"/>
    <cellStyle name="Inputpresentlk 7" xfId="4848" xr:uid="{00000000-0005-0000-0000-00001F150000}"/>
    <cellStyle name="Inputpresentlk 7 2" xfId="7087" xr:uid="{00000000-0005-0000-0000-000020150000}"/>
    <cellStyle name="Inputpresentlk 7 2 2" xfId="11735" xr:uid="{0DA1B80E-A008-4147-A214-A2028D19A228}"/>
    <cellStyle name="Inputpresentlk 7 3" xfId="10512" xr:uid="{FB740981-176F-423A-B7C0-77CD724517E0}"/>
    <cellStyle name="Inputpresentlk 8" xfId="5326" xr:uid="{00000000-0005-0000-0000-000021150000}"/>
    <cellStyle name="Inputpresentlk 8 2" xfId="10755" xr:uid="{CED649B9-A5C6-4FBD-B334-996F314271E2}"/>
    <cellStyle name="Inputpresentlk 9" xfId="7524" xr:uid="{00000000-0005-0000-0000-000022150000}"/>
    <cellStyle name="Inputpresentlk 9 2" xfId="11967" xr:uid="{B0519E70-5AF3-42FC-85DB-0257AD334577}"/>
    <cellStyle name="Inputpresentlk_0300 - Özkaynaklar" xfId="2919" xr:uid="{00000000-0005-0000-0000-000023150000}"/>
    <cellStyle name="Inputrate" xfId="2428" xr:uid="{00000000-0005-0000-0000-000024150000}"/>
    <cellStyle name="Inputrounding" xfId="2429" xr:uid="{00000000-0005-0000-0000-000025150000}"/>
    <cellStyle name="Inputroundinga" xfId="2430" xr:uid="{00000000-0005-0000-0000-000026150000}"/>
    <cellStyle name="Inputroundingp" xfId="2431" xr:uid="{00000000-0005-0000-0000-000027150000}"/>
    <cellStyle name="Inputrstddate" xfId="1147" xr:uid="{00000000-0005-0000-0000-000028150000}"/>
    <cellStyle name="Inputrstddatelk" xfId="2432" xr:uid="{00000000-0005-0000-0000-000029150000}"/>
    <cellStyle name="Inputrstddatelk 2" xfId="3454" xr:uid="{00000000-0005-0000-0000-00002A150000}"/>
    <cellStyle name="Inputrstddatelk 2 2" xfId="5994" xr:uid="{00000000-0005-0000-0000-00002B150000}"/>
    <cellStyle name="Inputrstddatelk 2 2 2" xfId="9109" xr:uid="{00000000-0005-0000-0000-00002C150000}"/>
    <cellStyle name="Inputrstddatelk 2 2 2 2" xfId="13240" xr:uid="{340D4815-BF91-4C4D-B9D1-7875CCA6B339}"/>
    <cellStyle name="Inputrstddatelk 2 2 3" xfId="8589" xr:uid="{00000000-0005-0000-0000-00002D150000}"/>
    <cellStyle name="Inputrstddatelk 2 2 3 2" xfId="12721" xr:uid="{71239086-BFE3-441B-AC14-87277A2F1AD5}"/>
    <cellStyle name="Inputrstddatelk 2 2 4" xfId="11162" xr:uid="{0F980743-0FC1-4F96-8217-D14F4E156DCF}"/>
    <cellStyle name="Inputrstddatelk 2 3" xfId="8442" xr:uid="{00000000-0005-0000-0000-00002E150000}"/>
    <cellStyle name="Inputrstddatelk 2 3 2" xfId="12574" xr:uid="{C710B96F-84C3-4D88-9477-489130F5B981}"/>
    <cellStyle name="Inputrstddatelk 2 4" xfId="9247" xr:uid="{00000000-0005-0000-0000-00002F150000}"/>
    <cellStyle name="Inputrstddatelk 2 4 2" xfId="13378" xr:uid="{1DD45058-8CB5-45C9-AB28-E3387FC1B88B}"/>
    <cellStyle name="Inputrstddatelk 2 5" xfId="10010" xr:uid="{9762AA9A-D2AE-49D2-BD7D-4EE7E04418F8}"/>
    <cellStyle name="Inputrstddatelk 3" xfId="4473" xr:uid="{00000000-0005-0000-0000-000030150000}"/>
    <cellStyle name="Inputrstddatelk 3 2" xfId="6817" xr:uid="{00000000-0005-0000-0000-000031150000}"/>
    <cellStyle name="Inputrstddatelk 3 2 2" xfId="9292" xr:uid="{00000000-0005-0000-0000-000032150000}"/>
    <cellStyle name="Inputrstddatelk 3 2 2 2" xfId="13423" xr:uid="{8BB928A2-13CE-45F0-85D8-1BDA23A6FA96}"/>
    <cellStyle name="Inputrstddatelk 3 2 3" xfId="8348" xr:uid="{00000000-0005-0000-0000-000033150000}"/>
    <cellStyle name="Inputrstddatelk 3 2 3 2" xfId="12480" xr:uid="{1442B53A-D5AB-4115-A3F5-D2555605D2D4}"/>
    <cellStyle name="Inputrstddatelk 3 2 4" xfId="11578" xr:uid="{E97DE894-6ACA-498E-A727-8745A39B4A4B}"/>
    <cellStyle name="Inputrstddatelk 3 3" xfId="8653" xr:uid="{00000000-0005-0000-0000-000034150000}"/>
    <cellStyle name="Inputrstddatelk 3 3 2" xfId="12785" xr:uid="{CA6F23C2-EDF5-499E-A302-9646209934BC}"/>
    <cellStyle name="Inputrstddatelk 3 4" xfId="8823" xr:uid="{00000000-0005-0000-0000-000035150000}"/>
    <cellStyle name="Inputrstddatelk 3 4 2" xfId="12954" xr:uid="{E72C18F7-88CC-4A28-B240-41F01E155E5B}"/>
    <cellStyle name="Inputrstddatelk 3 5" xfId="10391" xr:uid="{BAB71504-154D-4BBD-B150-80BECAB758B9}"/>
    <cellStyle name="Inputrstddatelk 4" xfId="5753" xr:uid="{00000000-0005-0000-0000-000036150000}"/>
    <cellStyle name="Inputrstddatelk 4 2" xfId="8982" xr:uid="{00000000-0005-0000-0000-000037150000}"/>
    <cellStyle name="Inputrstddatelk 4 2 2" xfId="13113" xr:uid="{A63BCF3A-04EF-427C-B2F4-186EF7684542}"/>
    <cellStyle name="Inputrstddatelk 4 3" xfId="9460" xr:uid="{00000000-0005-0000-0000-000038150000}"/>
    <cellStyle name="Inputrstddatelk 4 3 2" xfId="13591" xr:uid="{8517608C-C5FB-45D9-A6D6-3A5F2403C545}"/>
    <cellStyle name="Inputrstddatelk 4 4" xfId="10986" xr:uid="{C2DB748A-47DA-4684-80DC-7FF042D175D2}"/>
    <cellStyle name="Inputrstddatelk 5" xfId="8564" xr:uid="{00000000-0005-0000-0000-000039150000}"/>
    <cellStyle name="Inputrstddatelk 5 2" xfId="12696" xr:uid="{15047823-8683-4480-8CED-69EF24B62E46}"/>
    <cellStyle name="Inputrstddatelk 6" xfId="9857" xr:uid="{A3DFC2E2-CEA0-4C6E-A1AB-8C26879C354E}"/>
    <cellStyle name="Inputtl" xfId="2433" xr:uid="{00000000-0005-0000-0000-00003A150000}"/>
    <cellStyle name="Inputyear" xfId="2434" xr:uid="{00000000-0005-0000-0000-00003B150000}"/>
    <cellStyle name="Inputyearlk" xfId="1148" xr:uid="{00000000-0005-0000-0000-00003C150000}"/>
    <cellStyle name="Inpyear" xfId="1149" xr:uid="{00000000-0005-0000-0000-00003D150000}"/>
    <cellStyle name="Inpyearlk" xfId="2435" xr:uid="{00000000-0005-0000-0000-00003E150000}"/>
    <cellStyle name="Inpyearlocked" xfId="2735" xr:uid="{00000000-0005-0000-0000-00003F150000}"/>
    <cellStyle name="Inpyearlocked 2" xfId="3263" xr:uid="{00000000-0005-0000-0000-000040150000}"/>
    <cellStyle name="Inpyearlocked 2 2" xfId="5860" xr:uid="{00000000-0005-0000-0000-000041150000}"/>
    <cellStyle name="Inpyearlocked 2 2 2" xfId="11067" xr:uid="{8C451AC7-BD1F-4397-BABA-9C9B0C42D3EA}"/>
    <cellStyle name="Inpyearlocked 2 3" xfId="9935" xr:uid="{3281D3A1-CBC1-4036-99AC-6B39A069FCAD}"/>
    <cellStyle name="Inpyearlocked 3" xfId="5792" xr:uid="{00000000-0005-0000-0000-000042150000}"/>
    <cellStyle name="Inpyearlocked 3 2" xfId="11013" xr:uid="{BB07DA9F-D1AA-4EDB-9CAC-D2AB951487EE}"/>
    <cellStyle name="Inpyearlocked 4" xfId="9884" xr:uid="{9EBA6ED9-5680-4816-B6C0-1FD0367870CE}"/>
    <cellStyle name="Instructions" xfId="275" xr:uid="{00000000-0005-0000-0000-000043150000}"/>
    <cellStyle name="Item" xfId="2805" xr:uid="{00000000-0005-0000-0000-000044150000}"/>
    <cellStyle name="Ivan" xfId="2175" xr:uid="{00000000-0005-0000-0000-000045150000}"/>
    <cellStyle name="Îáû÷íûé_PERSONAL" xfId="1150" xr:uid="{00000000-0005-0000-0000-000046150000}"/>
    <cellStyle name="İşaretli Hücre" xfId="1151" xr:uid="{00000000-0005-0000-0000-000047150000}"/>
    <cellStyle name="İyi" xfId="1152" xr:uid="{00000000-0005-0000-0000-000048150000}"/>
    <cellStyle name="İzlenen Köprü" xfId="2176" xr:uid="{00000000-0005-0000-0000-000049150000}"/>
    <cellStyle name="Komma_DPI Performance (Unit's Level) Level 1 final version" xfId="276" xr:uid="{00000000-0005-0000-0000-00004A150000}"/>
    <cellStyle name="Kop1 - Style4" xfId="2177" xr:uid="{00000000-0005-0000-0000-00004B150000}"/>
    <cellStyle name="KOP1 - Style6" xfId="2178" xr:uid="{00000000-0005-0000-0000-00004C150000}"/>
    <cellStyle name="Kop1 - Style8" xfId="2179" xr:uid="{00000000-0005-0000-0000-00004D150000}"/>
    <cellStyle name="Kop2 - Style3" xfId="2180" xr:uid="{00000000-0005-0000-0000-00004E150000}"/>
    <cellStyle name="Kop2 - Style5" xfId="2181" xr:uid="{00000000-0005-0000-0000-00004F150000}"/>
    <cellStyle name="KOP2 - Style7" xfId="2182" xr:uid="{00000000-0005-0000-0000-000050150000}"/>
    <cellStyle name="kopf" xfId="1153" xr:uid="{00000000-0005-0000-0000-000051150000}"/>
    <cellStyle name="kopf 2" xfId="1154" xr:uid="{00000000-0005-0000-0000-000052150000}"/>
    <cellStyle name="kopf 3" xfId="1155" xr:uid="{00000000-0005-0000-0000-000053150000}"/>
    <cellStyle name="Köprü" xfId="2183" xr:uid="{00000000-0005-0000-0000-000054150000}"/>
    <cellStyle name="Kötü" xfId="1156" xr:uid="{00000000-0005-0000-0000-000055150000}"/>
    <cellStyle name="KPMG Heading 1" xfId="277" xr:uid="{00000000-0005-0000-0000-000056150000}"/>
    <cellStyle name="KPMG Heading 2" xfId="278" xr:uid="{00000000-0005-0000-0000-000057150000}"/>
    <cellStyle name="KPMG Heading 3" xfId="279" xr:uid="{00000000-0005-0000-0000-000058150000}"/>
    <cellStyle name="KPMG Heading 4" xfId="280" xr:uid="{00000000-0005-0000-0000-000059150000}"/>
    <cellStyle name="KPMG Normal" xfId="281" xr:uid="{00000000-0005-0000-0000-00005A150000}"/>
    <cellStyle name="KPMG Normal Text" xfId="282" xr:uid="{00000000-0005-0000-0000-00005B150000}"/>
    <cellStyle name="Label" xfId="283" xr:uid="{00000000-0005-0000-0000-00005C150000}"/>
    <cellStyle name="LABEL Normal" xfId="284" xr:uid="{00000000-0005-0000-0000-00005D150000}"/>
    <cellStyle name="LABEL Note" xfId="285" xr:uid="{00000000-0005-0000-0000-00005E150000}"/>
    <cellStyle name="LABEL Units" xfId="286" xr:uid="{00000000-0005-0000-0000-00005F150000}"/>
    <cellStyle name="Lable_1" xfId="287" xr:uid="{00000000-0005-0000-0000-000060150000}"/>
    <cellStyle name="Large" xfId="288" xr:uid="{00000000-0005-0000-0000-000061150000}"/>
    <cellStyle name="Left - Style7" xfId="2184" xr:uid="{00000000-0005-0000-0000-000062150000}"/>
    <cellStyle name="LEVERS69" xfId="2806" xr:uid="{00000000-0005-0000-0000-000063150000}"/>
    <cellStyle name="Link Currency (0)" xfId="289" xr:uid="{00000000-0005-0000-0000-000064150000}"/>
    <cellStyle name="Link Currency (0) 2" xfId="290" xr:uid="{00000000-0005-0000-0000-000065150000}"/>
    <cellStyle name="Link Currency (0) 3" xfId="2070" xr:uid="{00000000-0005-0000-0000-000066150000}"/>
    <cellStyle name="Link Currency (0)_0300 - Özkaynaklar" xfId="2920" xr:uid="{00000000-0005-0000-0000-000067150000}"/>
    <cellStyle name="Link Currency (2)" xfId="291" xr:uid="{00000000-0005-0000-0000-000068150000}"/>
    <cellStyle name="Link Currency (2) 2" xfId="292" xr:uid="{00000000-0005-0000-0000-000069150000}"/>
    <cellStyle name="Link Currency (2) 3" xfId="2071" xr:uid="{00000000-0005-0000-0000-00006A150000}"/>
    <cellStyle name="Link Currency (2)_0300 - Özkaynaklar" xfId="2921" xr:uid="{00000000-0005-0000-0000-00006B150000}"/>
    <cellStyle name="Link Units (0)" xfId="293" xr:uid="{00000000-0005-0000-0000-00006C150000}"/>
    <cellStyle name="Link Units (0) 2" xfId="294" xr:uid="{00000000-0005-0000-0000-00006D150000}"/>
    <cellStyle name="Link Units (0) 3" xfId="2072" xr:uid="{00000000-0005-0000-0000-00006E150000}"/>
    <cellStyle name="Link Units (0)_0300 - Özkaynaklar" xfId="2922" xr:uid="{00000000-0005-0000-0000-00006F150000}"/>
    <cellStyle name="Link Units (1)" xfId="295" xr:uid="{00000000-0005-0000-0000-000070150000}"/>
    <cellStyle name="Link Units (1) 2" xfId="296" xr:uid="{00000000-0005-0000-0000-000071150000}"/>
    <cellStyle name="Link Units (1) 3" xfId="2073" xr:uid="{00000000-0005-0000-0000-000072150000}"/>
    <cellStyle name="Link Units (1)_0300 - Özkaynaklar" xfId="2923" xr:uid="{00000000-0005-0000-0000-000073150000}"/>
    <cellStyle name="Link Units (2)" xfId="297" xr:uid="{00000000-0005-0000-0000-000074150000}"/>
    <cellStyle name="Link Units (2) 2" xfId="298" xr:uid="{00000000-0005-0000-0000-000075150000}"/>
    <cellStyle name="Link Units (2) 3" xfId="2074" xr:uid="{00000000-0005-0000-0000-000076150000}"/>
    <cellStyle name="Link Units (2)_0300 - Özkaynaklar" xfId="2924" xr:uid="{00000000-0005-0000-0000-000077150000}"/>
    <cellStyle name="Linked Cell 2" xfId="1157" xr:uid="{00000000-0005-0000-0000-000078150000}"/>
    <cellStyle name="Linked Cell 2 2" xfId="3264" xr:uid="{00000000-0005-0000-0000-000079150000}"/>
    <cellStyle name="Linked Cell 2_Mar 2019 Mvmts" xfId="3085" xr:uid="{00000000-0005-0000-0000-00007A150000}"/>
    <cellStyle name="Linked Cell 3" xfId="1158" xr:uid="{00000000-0005-0000-0000-00007B150000}"/>
    <cellStyle name="Linked Cell 3 2" xfId="3265" xr:uid="{00000000-0005-0000-0000-00007C150000}"/>
    <cellStyle name="Linked Cell 3 3" xfId="2436" xr:uid="{00000000-0005-0000-0000-00007D150000}"/>
    <cellStyle name="Linked Cell 3_Mar 2019 Mvmts" xfId="3086" xr:uid="{00000000-0005-0000-0000-00007E150000}"/>
    <cellStyle name="Linked Cell 4" xfId="2736" xr:uid="{00000000-0005-0000-0000-00007F150000}"/>
    <cellStyle name="Linked Cell 5" xfId="2737" xr:uid="{00000000-0005-0000-0000-000080150000}"/>
    <cellStyle name="Linked Cells" xfId="2185" xr:uid="{00000000-0005-0000-0000-000081150000}"/>
    <cellStyle name="Lookup References" xfId="299" xr:uid="{00000000-0005-0000-0000-000082150000}"/>
    <cellStyle name="Lynbot - Style7" xfId="2186" xr:uid="{00000000-0005-0000-0000-000083150000}"/>
    <cellStyle name="Lyntop - Style5" xfId="2187" xr:uid="{00000000-0005-0000-0000-000084150000}"/>
    <cellStyle name="Lyntop - Style6" xfId="2188" xr:uid="{00000000-0005-0000-0000-000085150000}"/>
    <cellStyle name="lyntop - Style8" xfId="2189" xr:uid="{00000000-0005-0000-0000-000086150000}"/>
    <cellStyle name="m$" xfId="2807" xr:uid="{00000000-0005-0000-0000-000087150000}"/>
    <cellStyle name="m?ny_Comparison of branches 04 without Corp.FX gains" xfId="2250" xr:uid="{00000000-0005-0000-0000-000088150000}"/>
    <cellStyle name="MacroHeader" xfId="300" xr:uid="{00000000-0005-0000-0000-000089150000}"/>
    <cellStyle name="MAINHEADER" xfId="1159" xr:uid="{00000000-0005-0000-0000-00008A150000}"/>
    <cellStyle name="MAINHEADER 2" xfId="2738" xr:uid="{00000000-0005-0000-0000-00008B150000}"/>
    <cellStyle name="MAINHEADER 3" xfId="2739" xr:uid="{00000000-0005-0000-0000-00008C150000}"/>
    <cellStyle name="MAINHEADER_ANALIZ" xfId="2740" xr:uid="{00000000-0005-0000-0000-00008D150000}"/>
    <cellStyle name="MainHeading" xfId="301" xr:uid="{00000000-0005-0000-0000-00008E150000}"/>
    <cellStyle name="MARKA" xfId="1160" xr:uid="{00000000-0005-0000-0000-00008F150000}"/>
    <cellStyle name="MARKA 2" xfId="2741" xr:uid="{00000000-0005-0000-0000-000090150000}"/>
    <cellStyle name="MARKA 3" xfId="2742" xr:uid="{00000000-0005-0000-0000-000091150000}"/>
    <cellStyle name="MARKA_ANALIZ" xfId="2743" xr:uid="{00000000-0005-0000-0000-000092150000}"/>
    <cellStyle name="Matrix" xfId="302" xr:uid="{00000000-0005-0000-0000-000093150000}"/>
    <cellStyle name="Matrix 2" xfId="303" xr:uid="{00000000-0005-0000-0000-000094150000}"/>
    <cellStyle name="max" xfId="304" xr:uid="{00000000-0005-0000-0000-000095150000}"/>
    <cellStyle name="Medium" xfId="305" xr:uid="{00000000-0005-0000-0000-000096150000}"/>
    <cellStyle name="měny_Comparison of branches 04 without Corp.FX gains" xfId="2190" xr:uid="{00000000-0005-0000-0000-000097150000}"/>
    <cellStyle name="meny_Comparison of branches 06 without Corp.FX gains" xfId="2191" xr:uid="{00000000-0005-0000-0000-000098150000}"/>
    <cellStyle name="měny_credit risk" xfId="2192" xr:uid="{00000000-0005-0000-0000-000099150000}"/>
    <cellStyle name="Migliaia (0)" xfId="2193" xr:uid="{00000000-0005-0000-0000-00009A150000}"/>
    <cellStyle name="Migliaia [0]_Tabellone Iper 2003" xfId="2808" xr:uid="{00000000-0005-0000-0000-00009B150000}"/>
    <cellStyle name="Migliaia_Macro.Bdg.2002" xfId="2194" xr:uid="{00000000-0005-0000-0000-00009C150000}"/>
    <cellStyle name="Millares [0]_10 AVERIAS MASIVAS + ANT" xfId="2195" xr:uid="{00000000-0005-0000-0000-00009D150000}"/>
    <cellStyle name="Millares 3" xfId="4546" xr:uid="{00000000-0005-0000-0000-00009E150000}"/>
    <cellStyle name="Millares_10 AVERIAS MASIVAS + ANT" xfId="2196" xr:uid="{00000000-0005-0000-0000-00009F150000}"/>
    <cellStyle name="Milliers [0]_!!!GO" xfId="2197" xr:uid="{00000000-0005-0000-0000-0000A0150000}"/>
    <cellStyle name="Milliers_!!!GO" xfId="2198" xr:uid="{00000000-0005-0000-0000-0000A1150000}"/>
    <cellStyle name="Million" xfId="2199" xr:uid="{00000000-0005-0000-0000-0000A2150000}"/>
    <cellStyle name="Millions" xfId="2809" xr:uid="{00000000-0005-0000-0000-0000A3150000}"/>
    <cellStyle name="min" xfId="306" xr:uid="{00000000-0005-0000-0000-0000A4150000}"/>
    <cellStyle name="mm" xfId="2810" xr:uid="{00000000-0005-0000-0000-0000A5150000}"/>
    <cellStyle name="MODEL" xfId="1161" xr:uid="{00000000-0005-0000-0000-0000A6150000}"/>
    <cellStyle name="MODEL 2" xfId="2744" xr:uid="{00000000-0005-0000-0000-0000A7150000}"/>
    <cellStyle name="MODEL 3" xfId="2745" xr:uid="{00000000-0005-0000-0000-0000A8150000}"/>
    <cellStyle name="Model Data" xfId="307" xr:uid="{00000000-0005-0000-0000-0000A9150000}"/>
    <cellStyle name="Model Data 2" xfId="4730" xr:uid="{00000000-0005-0000-0000-0000AA150000}"/>
    <cellStyle name="Model Data 2 2" xfId="6969" xr:uid="{00000000-0005-0000-0000-0000AB150000}"/>
    <cellStyle name="Model Data 2 2 2" xfId="9356" xr:uid="{00000000-0005-0000-0000-0000AC150000}"/>
    <cellStyle name="Model Data 2 2 2 2" xfId="13487" xr:uid="{D7F3828B-3EE2-41D8-898D-EFC2B679FDD9}"/>
    <cellStyle name="Model Data 2 2 3" xfId="8154" xr:uid="{00000000-0005-0000-0000-0000AD150000}"/>
    <cellStyle name="Model Data 2 2 3 2" xfId="12286" xr:uid="{47754412-A701-4C71-A8CD-79A8D4181A89}"/>
    <cellStyle name="Model Data 2 2 4" xfId="11644" xr:uid="{3FC0ECEE-655A-495C-AB99-64DE9E70B3EC}"/>
    <cellStyle name="Model Data 2 3" xfId="8727" xr:uid="{00000000-0005-0000-0000-0000AE150000}"/>
    <cellStyle name="Model Data 2 3 2" xfId="12858" xr:uid="{9B6D823F-3190-42EB-A742-8D7D03019260}"/>
    <cellStyle name="Model Data 3" xfId="4889" xr:uid="{00000000-0005-0000-0000-0000AF150000}"/>
    <cellStyle name="Model Data 3 2" xfId="7128" xr:uid="{00000000-0005-0000-0000-0000B0150000}"/>
    <cellStyle name="Model Data 3 2 2" xfId="9435" xr:uid="{00000000-0005-0000-0000-0000B1150000}"/>
    <cellStyle name="Model Data 3 2 2 2" xfId="13566" xr:uid="{C9633A69-486D-49BF-BA3F-3ECD680AAA9C}"/>
    <cellStyle name="Model Data 3 2 3" xfId="8359" xr:uid="{00000000-0005-0000-0000-0000B2150000}"/>
    <cellStyle name="Model Data 3 2 3 2" xfId="12491" xr:uid="{E383331C-9414-4C10-94EB-8439F58DD1AC}"/>
    <cellStyle name="Model Data 3 2 4" xfId="11763" xr:uid="{0AFE150D-C1B7-4D0D-9524-A5F9DE37AB6A}"/>
    <cellStyle name="Model Data 3 3" xfId="8805" xr:uid="{00000000-0005-0000-0000-0000B3150000}"/>
    <cellStyle name="Model Data 3 3 2" xfId="12936" xr:uid="{6D3B8F61-85D2-4BA7-A0E9-603B526C3637}"/>
    <cellStyle name="Model Data 4" xfId="5235" xr:uid="{00000000-0005-0000-0000-0000B4150000}"/>
    <cellStyle name="Model Data 4 2" xfId="8875" xr:uid="{00000000-0005-0000-0000-0000B5150000}"/>
    <cellStyle name="Model Data 4 2 2" xfId="13006" xr:uid="{D1E8A5EB-31C9-4755-AF96-4EE9FB531FB4}"/>
    <cellStyle name="MODEL_ANALIZ" xfId="2746" xr:uid="{00000000-0005-0000-0000-0000B6150000}"/>
    <cellStyle name="Moeda [0]_CÁLCULO %R DAS VENDAS" xfId="2811" xr:uid="{00000000-0005-0000-0000-0000B7150000}"/>
    <cellStyle name="Moeda_CÁLCULO %R DAS VENDAS" xfId="2812" xr:uid="{00000000-0005-0000-0000-0000B8150000}"/>
    <cellStyle name="Moneda [0]_10 AVERIAS MASIVAS + ANT" xfId="2200" xr:uid="{00000000-0005-0000-0000-0000B9150000}"/>
    <cellStyle name="Moneda_10 AVERIAS MASIVAS + ANT" xfId="2201" xr:uid="{00000000-0005-0000-0000-0000BA150000}"/>
    <cellStyle name="Monétaire [0]_!!!GO" xfId="2202" xr:uid="{00000000-0005-0000-0000-0000BB150000}"/>
    <cellStyle name="Monétaire_!!!GO" xfId="2203" xr:uid="{00000000-0005-0000-0000-0000BC150000}"/>
    <cellStyle name="month" xfId="308" xr:uid="{00000000-0005-0000-0000-0000BD150000}"/>
    <cellStyle name="months" xfId="309" xr:uid="{00000000-0005-0000-0000-0000BE150000}"/>
    <cellStyle name="MS_Arabic" xfId="310" xr:uid="{00000000-0005-0000-0000-0000BF150000}"/>
    <cellStyle name="Multiple" xfId="2813" xr:uid="{00000000-0005-0000-0000-0000C0150000}"/>
    <cellStyle name="Multiple [1]" xfId="2814" xr:uid="{00000000-0005-0000-0000-0000C1150000}"/>
    <cellStyle name="Multiple-Special" xfId="2815" xr:uid="{00000000-0005-0000-0000-0000C2150000}"/>
    <cellStyle name="MW" xfId="311" xr:uid="{00000000-0005-0000-0000-0000C3150000}"/>
    <cellStyle name="MWth" xfId="312" xr:uid="{00000000-0005-0000-0000-0000C4150000}"/>
    <cellStyle name="name" xfId="1162" xr:uid="{00000000-0005-0000-0000-0000C5150000}"/>
    <cellStyle name="name 2" xfId="1163" xr:uid="{00000000-0005-0000-0000-0000C6150000}"/>
    <cellStyle name="name 2 2" xfId="3695" xr:uid="{00000000-0005-0000-0000-0000C7150000}"/>
    <cellStyle name="name 2 2 2" xfId="6172" xr:uid="{00000000-0005-0000-0000-0000C8150000}"/>
    <cellStyle name="name 2 2 2 2" xfId="9198" xr:uid="{00000000-0005-0000-0000-0000C9150000}"/>
    <cellStyle name="name 2 2 2 2 2" xfId="13329" xr:uid="{76AEF852-EAC7-443C-B9CE-EC14C02604B1}"/>
    <cellStyle name="name 2 2 2 3" xfId="8436" xr:uid="{00000000-0005-0000-0000-0000CA150000}"/>
    <cellStyle name="name 2 2 2 3 2" xfId="12568" xr:uid="{35F1A112-010F-4968-AF2A-221EFFF7CBA9}"/>
    <cellStyle name="name 2 2 2 4" xfId="11278" xr:uid="{72AD92FC-03F8-4A57-BC76-C5636F9D36CC}"/>
    <cellStyle name="name 2 2 3" xfId="8538" xr:uid="{00000000-0005-0000-0000-0000CB150000}"/>
    <cellStyle name="name 2 2 3 2" xfId="12670" xr:uid="{7E68C09D-426A-42E8-9F3D-9109B8AA4362}"/>
    <cellStyle name="name 2 2 4" xfId="9535" xr:uid="{00000000-0005-0000-0000-0000CC150000}"/>
    <cellStyle name="name 2 2 4 2" xfId="13666" xr:uid="{B21A1A63-D79D-4E5D-89E9-8E45290FD608}"/>
    <cellStyle name="name 2 3" xfId="4850" xr:uid="{00000000-0005-0000-0000-0000CD150000}"/>
    <cellStyle name="name 2 3 2" xfId="7089" xr:uid="{00000000-0005-0000-0000-0000CE150000}"/>
    <cellStyle name="name 2 3 2 2" xfId="9409" xr:uid="{00000000-0005-0000-0000-0000CF150000}"/>
    <cellStyle name="name 2 3 2 2 2" xfId="13540" xr:uid="{F7ED1646-922E-4E5E-8CE2-6EA911896DC8}"/>
    <cellStyle name="name 2 3 2 3" xfId="8107" xr:uid="{00000000-0005-0000-0000-0000D0150000}"/>
    <cellStyle name="name 2 3 2 3 2" xfId="12242" xr:uid="{DA0953C5-DEC2-4641-825A-B3E7FF079ACF}"/>
    <cellStyle name="name 2 3 2 4" xfId="11737" xr:uid="{CA4B522B-CDD2-4AF1-8DDE-A2EE0C6BA4E3}"/>
    <cellStyle name="name 2 3 3" xfId="8779" xr:uid="{00000000-0005-0000-0000-0000D1150000}"/>
    <cellStyle name="name 2 3 3 2" xfId="12910" xr:uid="{AC99F680-87E8-45F9-912B-004EA44BFC46}"/>
    <cellStyle name="name 2 3 4" xfId="9502" xr:uid="{00000000-0005-0000-0000-0000D2150000}"/>
    <cellStyle name="name 2 3 4 2" xfId="13633" xr:uid="{47EEDD3A-49F8-4295-ADEE-EC154C51F0FF}"/>
    <cellStyle name="name 2 3 5" xfId="10514" xr:uid="{FA359706-EB1E-4EA9-965D-F3DE6B2892CE}"/>
    <cellStyle name="name 2 4" xfId="5328" xr:uid="{00000000-0005-0000-0000-0000D3150000}"/>
    <cellStyle name="name 2 4 2" xfId="9558" xr:uid="{00000000-0005-0000-0000-0000D4150000}"/>
    <cellStyle name="name 2 4 2 2" xfId="13689" xr:uid="{BA5E345B-343D-4557-A89C-6D102159D8E0}"/>
    <cellStyle name="name 2 4 3" xfId="10757" xr:uid="{285BB9C0-2AD0-471E-8ECE-09636EFD9019}"/>
    <cellStyle name="name 3" xfId="1164" xr:uid="{00000000-0005-0000-0000-0000D5150000}"/>
    <cellStyle name="name 3 2" xfId="3696" xr:uid="{00000000-0005-0000-0000-0000D6150000}"/>
    <cellStyle name="name 3 2 2" xfId="6173" xr:uid="{00000000-0005-0000-0000-0000D7150000}"/>
    <cellStyle name="name 3 2 2 2" xfId="9199" xr:uid="{00000000-0005-0000-0000-0000D8150000}"/>
    <cellStyle name="name 3 2 2 2 2" xfId="13330" xr:uid="{8AB83180-0E5A-4E23-B756-CE470D3368F4}"/>
    <cellStyle name="name 3 2 2 3" xfId="8105" xr:uid="{00000000-0005-0000-0000-0000D9150000}"/>
    <cellStyle name="name 3 2 2 3 2" xfId="12240" xr:uid="{EBE1E271-0713-4615-AB70-E19C53C12DA4}"/>
    <cellStyle name="name 3 2 2 4" xfId="11279" xr:uid="{192B34C6-CB0E-4B63-88AC-A593851DEC52}"/>
    <cellStyle name="name 3 2 3" xfId="8539" xr:uid="{00000000-0005-0000-0000-0000DA150000}"/>
    <cellStyle name="name 3 2 3 2" xfId="12671" xr:uid="{A3FFE151-D81C-42FD-9056-0723B9FB8D0A}"/>
    <cellStyle name="name 3 2 4" xfId="8950" xr:uid="{00000000-0005-0000-0000-0000DB150000}"/>
    <cellStyle name="name 3 2 4 2" xfId="13081" xr:uid="{10EB2875-C2A1-4509-BDA7-4A3311E3064B}"/>
    <cellStyle name="name 3 3" xfId="4851" xr:uid="{00000000-0005-0000-0000-0000DC150000}"/>
    <cellStyle name="name 3 3 2" xfId="7090" xr:uid="{00000000-0005-0000-0000-0000DD150000}"/>
    <cellStyle name="name 3 3 2 2" xfId="9410" xr:uid="{00000000-0005-0000-0000-0000DE150000}"/>
    <cellStyle name="name 3 3 2 2 2" xfId="13541" xr:uid="{3597CA65-B148-46F2-AC9E-2F6CF694F98A}"/>
    <cellStyle name="name 3 3 2 3" xfId="8126" xr:uid="{00000000-0005-0000-0000-0000DF150000}"/>
    <cellStyle name="name 3 3 2 3 2" xfId="12258" xr:uid="{CAAEAD8B-A454-4734-9D0B-4875E1BD7E4B}"/>
    <cellStyle name="name 3 3 2 4" xfId="11738" xr:uid="{BD606435-FEE6-4B5D-ADEB-C9E4581C8290}"/>
    <cellStyle name="name 3 3 3" xfId="8780" xr:uid="{00000000-0005-0000-0000-0000E0150000}"/>
    <cellStyle name="name 3 3 3 2" xfId="12911" xr:uid="{7D4CEBA3-9F42-42BE-BDB2-2D19917C1225}"/>
    <cellStyle name="name 3 3 4" xfId="8886" xr:uid="{00000000-0005-0000-0000-0000E1150000}"/>
    <cellStyle name="name 3 3 4 2" xfId="13017" xr:uid="{D2D390A7-582D-4FCA-9651-737445BFDA1C}"/>
    <cellStyle name="name 3 3 5" xfId="10515" xr:uid="{E6064EDA-6000-4D22-A4C5-C9684DC57AEC}"/>
    <cellStyle name="name 3 4" xfId="5329" xr:uid="{00000000-0005-0000-0000-0000E2150000}"/>
    <cellStyle name="name 3 4 2" xfId="8959" xr:uid="{00000000-0005-0000-0000-0000E3150000}"/>
    <cellStyle name="name 3 4 2 2" xfId="13090" xr:uid="{BC976630-BC09-468B-BAA5-5F860DACC231}"/>
    <cellStyle name="name 3 4 3" xfId="10758" xr:uid="{8EDEA9A2-9017-4400-80C1-9509FDC77634}"/>
    <cellStyle name="name 4" xfId="3266" xr:uid="{00000000-0005-0000-0000-0000E4150000}"/>
    <cellStyle name="name 4 2" xfId="5861" xr:uid="{00000000-0005-0000-0000-0000E5150000}"/>
    <cellStyle name="name 4 2 2" xfId="9252" xr:uid="{00000000-0005-0000-0000-0000E6150000}"/>
    <cellStyle name="name 4 2 2 2" xfId="13383" xr:uid="{CB95E7BD-48C0-474F-BFCF-08324CA48B7C}"/>
    <cellStyle name="name 4 2 3" xfId="11068" xr:uid="{16CFCB9F-68CB-4C1A-B481-A030273C14DE}"/>
    <cellStyle name="name 4 3" xfId="8396" xr:uid="{00000000-0005-0000-0000-0000E7150000}"/>
    <cellStyle name="name 4 3 2" xfId="12528" xr:uid="{29A65511-78C3-436E-B75E-46B47CF4A5C2}"/>
    <cellStyle name="name 4 4" xfId="9511" xr:uid="{00000000-0005-0000-0000-0000E8150000}"/>
    <cellStyle name="name 4 4 2" xfId="13642" xr:uid="{F991BF0A-4F02-4AE5-9500-FBF5B4C76239}"/>
    <cellStyle name="name 5" xfId="3327" xr:uid="{00000000-0005-0000-0000-0000E9150000}"/>
    <cellStyle name="name 5 2" xfId="5886" xr:uid="{00000000-0005-0000-0000-0000EA150000}"/>
    <cellStyle name="name 5 2 2" xfId="9062" xr:uid="{00000000-0005-0000-0000-0000EB150000}"/>
    <cellStyle name="name 5 2 2 2" xfId="13193" xr:uid="{28C72EEF-E49A-44C1-B0D6-52E64D707844}"/>
    <cellStyle name="name 5 2 3" xfId="9231" xr:uid="{00000000-0005-0000-0000-0000EC150000}"/>
    <cellStyle name="name 5 2 3 2" xfId="13362" xr:uid="{C453985E-A0BC-4F52-B7E7-3B84D7023F93}"/>
    <cellStyle name="name 5 2 4" xfId="11091" xr:uid="{80945644-E8E5-43B5-820A-1B7C19C0CD1A}"/>
    <cellStyle name="name 5 3" xfId="8412" xr:uid="{00000000-0005-0000-0000-0000ED150000}"/>
    <cellStyle name="name 5 3 2" xfId="12544" xr:uid="{B3E1677D-DEB4-476E-9701-DA1177C7243D}"/>
    <cellStyle name="name 5 4" xfId="9458" xr:uid="{00000000-0005-0000-0000-0000EE150000}"/>
    <cellStyle name="name 5 4 2" xfId="13589" xr:uid="{6C3649E1-33ED-4E3D-BBDA-4FE3D3601E98}"/>
    <cellStyle name="name 6" xfId="4849" xr:uid="{00000000-0005-0000-0000-0000EF150000}"/>
    <cellStyle name="name 6 2" xfId="7088" xr:uid="{00000000-0005-0000-0000-0000F0150000}"/>
    <cellStyle name="name 6 2 2" xfId="9408" xr:uid="{00000000-0005-0000-0000-0000F1150000}"/>
    <cellStyle name="name 6 2 2 2" xfId="13539" xr:uid="{A85993DA-2916-4BC4-9E95-93981DAE20E7}"/>
    <cellStyle name="name 6 2 3" xfId="8108" xr:uid="{00000000-0005-0000-0000-0000F2150000}"/>
    <cellStyle name="name 6 2 3 2" xfId="12243" xr:uid="{0ED6B010-D22C-422A-8590-DAF312DDE2B1}"/>
    <cellStyle name="name 6 2 4" xfId="11736" xr:uid="{33FB1FA4-6BAD-44B5-9A53-FE9FE46D0702}"/>
    <cellStyle name="name 6 3" xfId="8778" xr:uid="{00000000-0005-0000-0000-0000F3150000}"/>
    <cellStyle name="name 6 3 2" xfId="12909" xr:uid="{A895E5DA-CBED-4953-817B-C126090B2F08}"/>
    <cellStyle name="name 6 4" xfId="8234" xr:uid="{00000000-0005-0000-0000-0000F4150000}"/>
    <cellStyle name="name 6 4 2" xfId="12366" xr:uid="{9E369C09-D53F-4B3A-B4E5-80DAFFD46419}"/>
    <cellStyle name="name 6 5" xfId="10513" xr:uid="{E5D6ED74-4E06-4771-B76C-5C4E85FC7606}"/>
    <cellStyle name="name 7" xfId="5327" xr:uid="{00000000-0005-0000-0000-0000F5150000}"/>
    <cellStyle name="name 7 2" xfId="8615" xr:uid="{00000000-0005-0000-0000-0000F6150000}"/>
    <cellStyle name="name 7 2 2" xfId="12747" xr:uid="{031F707C-0523-4DAE-A79D-502BDB80E275}"/>
    <cellStyle name="name 7 3" xfId="10756" xr:uid="{EC76AC75-2B97-4788-9812-E216D952BFD7}"/>
    <cellStyle name="name_0300 - Özkaynaklar" xfId="2925" xr:uid="{00000000-0005-0000-0000-0000F7150000}"/>
    <cellStyle name="Named Range" xfId="313" xr:uid="{00000000-0005-0000-0000-0000F8150000}"/>
    <cellStyle name="Named Range Tag" xfId="314" xr:uid="{00000000-0005-0000-0000-0000F9150000}"/>
    <cellStyle name="Named Range_Model V46.00 - Aligned" xfId="315" xr:uid="{00000000-0005-0000-0000-0000FA150000}"/>
    <cellStyle name="Nameenter" xfId="1165" xr:uid="{00000000-0005-0000-0000-0000FB150000}"/>
    <cellStyle name="Nameenterlk" xfId="2437" xr:uid="{00000000-0005-0000-0000-0000FC150000}"/>
    <cellStyle name="Nameenterlkc" xfId="2438" xr:uid="{00000000-0005-0000-0000-0000FD150000}"/>
    <cellStyle name="Neutral 2" xfId="1166" xr:uid="{00000000-0005-0000-0000-0000FE150000}"/>
    <cellStyle name="Neutral 2 2" xfId="3267" xr:uid="{00000000-0005-0000-0000-0000FF150000}"/>
    <cellStyle name="Neutral 2_Mar 2019 Mvmts" xfId="3087" xr:uid="{00000000-0005-0000-0000-000000160000}"/>
    <cellStyle name="Neutral 3" xfId="1167" xr:uid="{00000000-0005-0000-0000-000001160000}"/>
    <cellStyle name="Neutral 3 2" xfId="3268" xr:uid="{00000000-0005-0000-0000-000002160000}"/>
    <cellStyle name="Neutral 3 3" xfId="2439" xr:uid="{00000000-0005-0000-0000-000003160000}"/>
    <cellStyle name="Neutral 3_Mar 2019 Mvmts" xfId="3088" xr:uid="{00000000-0005-0000-0000-000004160000}"/>
    <cellStyle name="Neutral 4" xfId="2747" xr:uid="{00000000-0005-0000-0000-000005160000}"/>
    <cellStyle name="Neutral 5" xfId="2748" xr:uid="{00000000-0005-0000-0000-000006160000}"/>
    <cellStyle name="no dec" xfId="1168" xr:uid="{00000000-0005-0000-0000-000007160000}"/>
    <cellStyle name="Non défini" xfId="2816" xr:uid="{00000000-0005-0000-0000-000008160000}"/>
    <cellStyle name="Non_Saisie" xfId="2817" xr:uid="{00000000-0005-0000-0000-000009160000}"/>
    <cellStyle name="Norma - Style1" xfId="2204" xr:uid="{00000000-0005-0000-0000-00000A160000}"/>
    <cellStyle name="Norma - Style2" xfId="2205" xr:uid="{00000000-0005-0000-0000-00000B160000}"/>
    <cellStyle name="Norma - Style3" xfId="2206" xr:uid="{00000000-0005-0000-0000-00000C160000}"/>
    <cellStyle name="Norma - Style6" xfId="2207" xr:uid="{00000000-0005-0000-0000-00000D160000}"/>
    <cellStyle name="Norma - Style7" xfId="2208" xr:uid="{00000000-0005-0000-0000-00000E160000}"/>
    <cellStyle name="Norma - Style8" xfId="2209" xr:uid="{00000000-0005-0000-0000-00000F160000}"/>
    <cellStyle name="Normaali_Etusivu" xfId="2818" xr:uid="{00000000-0005-0000-0000-000010160000}"/>
    <cellStyle name="Normal" xfId="0" builtinId="0"/>
    <cellStyle name="Normal - Style1" xfId="316" xr:uid="{00000000-0005-0000-0000-000012160000}"/>
    <cellStyle name="Normal - Style1 2" xfId="317" xr:uid="{00000000-0005-0000-0000-000013160000}"/>
    <cellStyle name="Normal - Style1 2 2" xfId="3269" xr:uid="{00000000-0005-0000-0000-000014160000}"/>
    <cellStyle name="Normal - Style1 2_Mar 2019 Mvmts" xfId="3089" xr:uid="{00000000-0005-0000-0000-000015160000}"/>
    <cellStyle name="Normal - Style1 3" xfId="1169" xr:uid="{00000000-0005-0000-0000-000016160000}"/>
    <cellStyle name="Normal - Style1 3 2" xfId="3697" xr:uid="{00000000-0005-0000-0000-000017160000}"/>
    <cellStyle name="Normal - Style1 3 3" xfId="2749" xr:uid="{00000000-0005-0000-0000-000018160000}"/>
    <cellStyle name="Normal - Style1 4" xfId="2075" xr:uid="{00000000-0005-0000-0000-000019160000}"/>
    <cellStyle name="Normal - Style1_0300 - Özkaynaklar" xfId="2926" xr:uid="{00000000-0005-0000-0000-00001A160000}"/>
    <cellStyle name="Normal - Style2" xfId="1170" xr:uid="{00000000-0005-0000-0000-00001B160000}"/>
    <cellStyle name="Normal - Style3" xfId="1171" xr:uid="{00000000-0005-0000-0000-00001C160000}"/>
    <cellStyle name="Normal - Style4" xfId="1172" xr:uid="{00000000-0005-0000-0000-00001D160000}"/>
    <cellStyle name="Normal - Style5" xfId="1173" xr:uid="{00000000-0005-0000-0000-00001E160000}"/>
    <cellStyle name="Normal - Style6" xfId="1174" xr:uid="{00000000-0005-0000-0000-00001F160000}"/>
    <cellStyle name="Normal - Style7" xfId="1175" xr:uid="{00000000-0005-0000-0000-000020160000}"/>
    <cellStyle name="Normal - Style8" xfId="1176" xr:uid="{00000000-0005-0000-0000-000021160000}"/>
    <cellStyle name="Normal [0]" xfId="318" xr:uid="{00000000-0005-0000-0000-000022160000}"/>
    <cellStyle name="Normal [1]" xfId="319" xr:uid="{00000000-0005-0000-0000-000023160000}"/>
    <cellStyle name="Normal 10" xfId="531" xr:uid="{00000000-0005-0000-0000-000024160000}"/>
    <cellStyle name="Normal 10 2" xfId="4638" xr:uid="{00000000-0005-0000-0000-000025160000}"/>
    <cellStyle name="Normal 10 2 2" xfId="6914" xr:uid="{00000000-0005-0000-0000-000026160000}"/>
    <cellStyle name="Normal 10 3" xfId="4607" xr:uid="{00000000-0005-0000-0000-000027160000}"/>
    <cellStyle name="Normal 10 3 2" xfId="6896" xr:uid="{00000000-0005-0000-0000-000028160000}"/>
    <cellStyle name="Normal 11" xfId="532" xr:uid="{00000000-0005-0000-0000-000029160000}"/>
    <cellStyle name="Normal 11 10" xfId="1177" xr:uid="{00000000-0005-0000-0000-00002A160000}"/>
    <cellStyle name="Normal 11 11" xfId="1178" xr:uid="{00000000-0005-0000-0000-00002B160000}"/>
    <cellStyle name="Normal 11 12" xfId="1179" xr:uid="{00000000-0005-0000-0000-00002C160000}"/>
    <cellStyle name="Normal 11 13" xfId="1180" xr:uid="{00000000-0005-0000-0000-00002D160000}"/>
    <cellStyle name="Normal 11 14" xfId="1181" xr:uid="{00000000-0005-0000-0000-00002E160000}"/>
    <cellStyle name="Normal 11 15" xfId="1182" xr:uid="{00000000-0005-0000-0000-00002F160000}"/>
    <cellStyle name="Normal 11 16" xfId="1183" xr:uid="{00000000-0005-0000-0000-000030160000}"/>
    <cellStyle name="Normal 11 17" xfId="1184" xr:uid="{00000000-0005-0000-0000-000031160000}"/>
    <cellStyle name="Normal 11 18" xfId="1185" xr:uid="{00000000-0005-0000-0000-000032160000}"/>
    <cellStyle name="Normal 11 19" xfId="1186" xr:uid="{00000000-0005-0000-0000-000033160000}"/>
    <cellStyle name="Normal 11 19 2" xfId="3698" xr:uid="{00000000-0005-0000-0000-000034160000}"/>
    <cellStyle name="Normal 11 19 3" xfId="2768" xr:uid="{00000000-0005-0000-0000-000035160000}"/>
    <cellStyle name="Normal 11 2" xfId="1187" xr:uid="{00000000-0005-0000-0000-000036160000}"/>
    <cellStyle name="Normal 11 2 2" xfId="4559" xr:uid="{00000000-0005-0000-0000-000037160000}"/>
    <cellStyle name="Normal 11 2 2 2" xfId="6875" xr:uid="{00000000-0005-0000-0000-000038160000}"/>
    <cellStyle name="Normal 11 2 3" xfId="4547" xr:uid="{00000000-0005-0000-0000-000039160000}"/>
    <cellStyle name="Normal 11 2 3 2" xfId="6872" xr:uid="{00000000-0005-0000-0000-00003A160000}"/>
    <cellStyle name="Normal 11 20" xfId="4612" xr:uid="{00000000-0005-0000-0000-00003B160000}"/>
    <cellStyle name="Normal 11 20 2" xfId="6898" xr:uid="{00000000-0005-0000-0000-00003C160000}"/>
    <cellStyle name="Normal 11 3" xfId="1188" xr:uid="{00000000-0005-0000-0000-00003D160000}"/>
    <cellStyle name="Normal 11 4" xfId="1189" xr:uid="{00000000-0005-0000-0000-00003E160000}"/>
    <cellStyle name="Normal 11 5" xfId="1190" xr:uid="{00000000-0005-0000-0000-00003F160000}"/>
    <cellStyle name="Normal 11 6" xfId="1191" xr:uid="{00000000-0005-0000-0000-000040160000}"/>
    <cellStyle name="Normal 11 7" xfId="1192" xr:uid="{00000000-0005-0000-0000-000041160000}"/>
    <cellStyle name="Normal 11 8" xfId="1193" xr:uid="{00000000-0005-0000-0000-000042160000}"/>
    <cellStyle name="Normal 11 9" xfId="1194" xr:uid="{00000000-0005-0000-0000-000043160000}"/>
    <cellStyle name="Normal 11_0300 - Özkaynaklar" xfId="2927" xr:uid="{00000000-0005-0000-0000-000044160000}"/>
    <cellStyle name="Normal 12" xfId="533" xr:uid="{00000000-0005-0000-0000-000045160000}"/>
    <cellStyle name="Normal 12 2" xfId="4646" xr:uid="{00000000-0005-0000-0000-000046160000}"/>
    <cellStyle name="Normal 12 3" xfId="4571" xr:uid="{00000000-0005-0000-0000-000047160000}"/>
    <cellStyle name="Normal 13" xfId="534" xr:uid="{00000000-0005-0000-0000-000048160000}"/>
    <cellStyle name="Normal 13 2" xfId="4652" xr:uid="{00000000-0005-0000-0000-000049160000}"/>
    <cellStyle name="Normal 13 2 2" xfId="6918" xr:uid="{00000000-0005-0000-0000-00004A160000}"/>
    <cellStyle name="Normal 13 3" xfId="4643" xr:uid="{00000000-0005-0000-0000-00004B160000}"/>
    <cellStyle name="Normal 13 3 2" xfId="6916" xr:uid="{00000000-0005-0000-0000-00004C160000}"/>
    <cellStyle name="Normal 14" xfId="33" xr:uid="{00000000-0005-0000-0000-00004D160000}"/>
    <cellStyle name="Normal 14 2" xfId="1195" xr:uid="{00000000-0005-0000-0000-00004E160000}"/>
    <cellStyle name="Normal 14 3" xfId="3270" xr:uid="{00000000-0005-0000-0000-00004F160000}"/>
    <cellStyle name="Normal 14 4" xfId="3549" xr:uid="{00000000-0005-0000-0000-000050160000}"/>
    <cellStyle name="Normal 14 5" xfId="4608" xr:uid="{00000000-0005-0000-0000-000051160000}"/>
    <cellStyle name="Normal 14 6" xfId="2076" xr:uid="{00000000-0005-0000-0000-000052160000}"/>
    <cellStyle name="Normal 14_0300 - Özkaynaklar" xfId="2928" xr:uid="{00000000-0005-0000-0000-000053160000}"/>
    <cellStyle name="Normal 15" xfId="22" xr:uid="{00000000-0005-0000-0000-000054160000}"/>
    <cellStyle name="Normal 15 10" xfId="1196" xr:uid="{00000000-0005-0000-0000-000055160000}"/>
    <cellStyle name="Normal 15 11" xfId="1197" xr:uid="{00000000-0005-0000-0000-000056160000}"/>
    <cellStyle name="Normal 15 12" xfId="1198" xr:uid="{00000000-0005-0000-0000-000057160000}"/>
    <cellStyle name="Normal 15 13" xfId="1199" xr:uid="{00000000-0005-0000-0000-000058160000}"/>
    <cellStyle name="Normal 15 14" xfId="3539" xr:uid="{00000000-0005-0000-0000-000059160000}"/>
    <cellStyle name="Normal 15 15" xfId="4657" xr:uid="{00000000-0005-0000-0000-00005A160000}"/>
    <cellStyle name="Normal 15 15 2" xfId="6923" xr:uid="{00000000-0005-0000-0000-00005B160000}"/>
    <cellStyle name="Normal 15 2" xfId="1200" xr:uid="{00000000-0005-0000-0000-00005C160000}"/>
    <cellStyle name="Normal 15 2 10" xfId="1201" xr:uid="{00000000-0005-0000-0000-00005D160000}"/>
    <cellStyle name="Normal 15 2 10 2" xfId="1202" xr:uid="{00000000-0005-0000-0000-00005E160000}"/>
    <cellStyle name="Normal 15 2 11" xfId="1203" xr:uid="{00000000-0005-0000-0000-00005F160000}"/>
    <cellStyle name="Normal 15 2 11 2" xfId="1204" xr:uid="{00000000-0005-0000-0000-000060160000}"/>
    <cellStyle name="Normal 15 2 12" xfId="1205" xr:uid="{00000000-0005-0000-0000-000061160000}"/>
    <cellStyle name="Normal 15 2 12 2" xfId="1206" xr:uid="{00000000-0005-0000-0000-000062160000}"/>
    <cellStyle name="Normal 15 2 13" xfId="1207" xr:uid="{00000000-0005-0000-0000-000063160000}"/>
    <cellStyle name="Normal 15 2 2" xfId="1208" xr:uid="{00000000-0005-0000-0000-000064160000}"/>
    <cellStyle name="Normal 15 2 2 2" xfId="1209" xr:uid="{00000000-0005-0000-0000-000065160000}"/>
    <cellStyle name="Normal 15 2 3" xfId="1210" xr:uid="{00000000-0005-0000-0000-000066160000}"/>
    <cellStyle name="Normal 15 2 3 2" xfId="1211" xr:uid="{00000000-0005-0000-0000-000067160000}"/>
    <cellStyle name="Normal 15 2 4" xfId="1212" xr:uid="{00000000-0005-0000-0000-000068160000}"/>
    <cellStyle name="Normal 15 2 4 2" xfId="1213" xr:uid="{00000000-0005-0000-0000-000069160000}"/>
    <cellStyle name="Normal 15 2 5" xfId="1214" xr:uid="{00000000-0005-0000-0000-00006A160000}"/>
    <cellStyle name="Normal 15 2 5 2" xfId="1215" xr:uid="{00000000-0005-0000-0000-00006B160000}"/>
    <cellStyle name="Normal 15 2 6" xfId="1216" xr:uid="{00000000-0005-0000-0000-00006C160000}"/>
    <cellStyle name="Normal 15 2 6 2" xfId="1217" xr:uid="{00000000-0005-0000-0000-00006D160000}"/>
    <cellStyle name="Normal 15 2 7" xfId="1218" xr:uid="{00000000-0005-0000-0000-00006E160000}"/>
    <cellStyle name="Normal 15 2 7 2" xfId="1219" xr:uid="{00000000-0005-0000-0000-00006F160000}"/>
    <cellStyle name="Normal 15 2 8" xfId="1220" xr:uid="{00000000-0005-0000-0000-000070160000}"/>
    <cellStyle name="Normal 15 2 8 2" xfId="1221" xr:uid="{00000000-0005-0000-0000-000071160000}"/>
    <cellStyle name="Normal 15 2 9" xfId="1222" xr:uid="{00000000-0005-0000-0000-000072160000}"/>
    <cellStyle name="Normal 15 2 9 2" xfId="1223" xr:uid="{00000000-0005-0000-0000-000073160000}"/>
    <cellStyle name="Normal 15 3" xfId="1224" xr:uid="{00000000-0005-0000-0000-000074160000}"/>
    <cellStyle name="Normal 15 4" xfId="1225" xr:uid="{00000000-0005-0000-0000-000075160000}"/>
    <cellStyle name="Normal 15 5" xfId="1226" xr:uid="{00000000-0005-0000-0000-000076160000}"/>
    <cellStyle name="Normal 15 6" xfId="1227" xr:uid="{00000000-0005-0000-0000-000077160000}"/>
    <cellStyle name="Normal 15 7" xfId="1228" xr:uid="{00000000-0005-0000-0000-000078160000}"/>
    <cellStyle name="Normal 15 8" xfId="1229" xr:uid="{00000000-0005-0000-0000-000079160000}"/>
    <cellStyle name="Normal 15 9" xfId="1230" xr:uid="{00000000-0005-0000-0000-00007A160000}"/>
    <cellStyle name="Normal 15_0300 - Özkaynaklar" xfId="2929" xr:uid="{00000000-0005-0000-0000-00007B160000}"/>
    <cellStyle name="Normal 16" xfId="1231" xr:uid="{00000000-0005-0000-0000-00007C160000}"/>
    <cellStyle name="Normal 16 2" xfId="3699" xr:uid="{00000000-0005-0000-0000-00007D160000}"/>
    <cellStyle name="Normal 16 3" xfId="4687" xr:uid="{00000000-0005-0000-0000-00007E160000}"/>
    <cellStyle name="Normal 16 3 2" xfId="6927" xr:uid="{00000000-0005-0000-0000-00007F160000}"/>
    <cellStyle name="Normal 16 4" xfId="2077" xr:uid="{00000000-0005-0000-0000-000080160000}"/>
    <cellStyle name="Normal 17" xfId="1232" xr:uid="{00000000-0005-0000-0000-000081160000}"/>
    <cellStyle name="Normal 17 2" xfId="3271" xr:uid="{00000000-0005-0000-0000-000082160000}"/>
    <cellStyle name="Normal 17 3" xfId="3700" xr:uid="{00000000-0005-0000-0000-000083160000}"/>
    <cellStyle name="Normal 17 4" xfId="4689" xr:uid="{00000000-0005-0000-0000-000084160000}"/>
    <cellStyle name="Normal 17 4 2" xfId="6929" xr:uid="{00000000-0005-0000-0000-000085160000}"/>
    <cellStyle name="Normal 17 5" xfId="2078" xr:uid="{00000000-0005-0000-0000-000086160000}"/>
    <cellStyle name="Normal 17_Mar 2019 Mvmts" xfId="3090" xr:uid="{00000000-0005-0000-0000-000087160000}"/>
    <cellStyle name="Normal 18" xfId="1233" xr:uid="{00000000-0005-0000-0000-000088160000}"/>
    <cellStyle name="Normal 18 2" xfId="3272" xr:uid="{00000000-0005-0000-0000-000089160000}"/>
    <cellStyle name="Normal 18 3" xfId="3701" xr:uid="{00000000-0005-0000-0000-00008A160000}"/>
    <cellStyle name="Normal 18 4" xfId="2079" xr:uid="{00000000-0005-0000-0000-00008B160000}"/>
    <cellStyle name="Normal 18_Mar 2019 Mvmts" xfId="3091" xr:uid="{00000000-0005-0000-0000-00008C160000}"/>
    <cellStyle name="Normal 19" xfId="1234" xr:uid="{00000000-0005-0000-0000-00008D160000}"/>
    <cellStyle name="Normal 19 2" xfId="3702" xr:uid="{00000000-0005-0000-0000-00008E160000}"/>
    <cellStyle name="Normal 19 3" xfId="2080" xr:uid="{00000000-0005-0000-0000-00008F160000}"/>
    <cellStyle name="Normal 2" xfId="16" xr:uid="{00000000-0005-0000-0000-000090160000}"/>
    <cellStyle name="Normal 2 10" xfId="2440" xr:uid="{00000000-0005-0000-0000-000091160000}"/>
    <cellStyle name="Normal 2 10 2" xfId="3829" xr:uid="{00000000-0005-0000-0000-000092160000}"/>
    <cellStyle name="Normal 2 11" xfId="2441" xr:uid="{00000000-0005-0000-0000-000093160000}"/>
    <cellStyle name="Normal 2 12" xfId="2442" xr:uid="{00000000-0005-0000-0000-000094160000}"/>
    <cellStyle name="Normal 2 13" xfId="2443" xr:uid="{00000000-0005-0000-0000-000095160000}"/>
    <cellStyle name="Normal 2 14" xfId="2444" xr:uid="{00000000-0005-0000-0000-000096160000}"/>
    <cellStyle name="Normal 2 15" xfId="2445" xr:uid="{00000000-0005-0000-0000-000097160000}"/>
    <cellStyle name="Normal 2 16" xfId="2446" xr:uid="{00000000-0005-0000-0000-000098160000}"/>
    <cellStyle name="Normal 2 17" xfId="2447" xr:uid="{00000000-0005-0000-0000-000099160000}"/>
    <cellStyle name="Normal 2 18" xfId="2448" xr:uid="{00000000-0005-0000-0000-00009A160000}"/>
    <cellStyle name="Normal 2 19" xfId="2449" xr:uid="{00000000-0005-0000-0000-00009B160000}"/>
    <cellStyle name="Normal 2 2" xfId="1235" xr:uid="{00000000-0005-0000-0000-00009C160000}"/>
    <cellStyle name="Normal 2 2 2" xfId="1236" xr:uid="{00000000-0005-0000-0000-00009D160000}"/>
    <cellStyle name="Normal 2 2 2 2" xfId="2770" xr:uid="{00000000-0005-0000-0000-00009E160000}"/>
    <cellStyle name="Normal 2 2 2 2 2" xfId="4647" xr:uid="{00000000-0005-0000-0000-00009F160000}"/>
    <cellStyle name="Normal 2 2 2 3" xfId="4618" xr:uid="{00000000-0005-0000-0000-0000A0160000}"/>
    <cellStyle name="Normal 2 2 3" xfId="1237" xr:uid="{00000000-0005-0000-0000-0000A1160000}"/>
    <cellStyle name="Normal 2 2 3 2" xfId="4648" xr:uid="{00000000-0005-0000-0000-0000A2160000}"/>
    <cellStyle name="Normal 2 2 4" xfId="1238" xr:uid="{00000000-0005-0000-0000-0000A3160000}"/>
    <cellStyle name="Normal 2 2 5" xfId="2081" xr:uid="{00000000-0005-0000-0000-0000A4160000}"/>
    <cellStyle name="Normal 2 2 9" xfId="4655" xr:uid="{00000000-0005-0000-0000-0000A5160000}"/>
    <cellStyle name="Normal 2 2 9 2" xfId="6921" xr:uid="{00000000-0005-0000-0000-0000A6160000}"/>
    <cellStyle name="Normal 2 2_0300 - Özkaynaklar" xfId="2931" xr:uid="{00000000-0005-0000-0000-0000A7160000}"/>
    <cellStyle name="Normal 2 2_CPL" xfId="10" xr:uid="{00000000-0005-0000-0000-0000A8160000}"/>
    <cellStyle name="Normal 2 3" xfId="1239" xr:uid="{00000000-0005-0000-0000-0000A9160000}"/>
    <cellStyle name="Normal 2 3 2" xfId="4601" xr:uid="{00000000-0005-0000-0000-0000AA160000}"/>
    <cellStyle name="Normal 2 4" xfId="1240" xr:uid="{00000000-0005-0000-0000-0000AB160000}"/>
    <cellStyle name="Normal 2 4 2" xfId="3273" xr:uid="{00000000-0005-0000-0000-0000AC160000}"/>
    <cellStyle name="Normal 2 4 3" xfId="4617" xr:uid="{00000000-0005-0000-0000-0000AD160000}"/>
    <cellStyle name="Normal 2 4_Mar 2019 Mvmts" xfId="3092" xr:uid="{00000000-0005-0000-0000-0000AE160000}"/>
    <cellStyle name="Normal 2 5" xfId="1241" xr:uid="{00000000-0005-0000-0000-0000AF160000}"/>
    <cellStyle name="Normal 2 5 2" xfId="3274" xr:uid="{00000000-0005-0000-0000-0000B0160000}"/>
    <cellStyle name="Normal 2 5_Mar 2019 Mvmts" xfId="3093" xr:uid="{00000000-0005-0000-0000-0000B1160000}"/>
    <cellStyle name="Normal 2 6" xfId="1724" xr:uid="{00000000-0005-0000-0000-0000B2160000}"/>
    <cellStyle name="Normal 2 6 2" xfId="3784" xr:uid="{00000000-0005-0000-0000-0000B3160000}"/>
    <cellStyle name="Normal 2 6 3" xfId="2450" xr:uid="{00000000-0005-0000-0000-0000B4160000}"/>
    <cellStyle name="Normal 2 7" xfId="36" xr:uid="{00000000-0005-0000-0000-0000B5160000}"/>
    <cellStyle name="Normal 2 7 2" xfId="3921" xr:uid="{00000000-0005-0000-0000-0000B6160000}"/>
    <cellStyle name="Normal 2 7 3" xfId="3864" xr:uid="{00000000-0005-0000-0000-0000B7160000}"/>
    <cellStyle name="Normal 2 7_EQ MVMT-2019-6_NEW" xfId="4366" xr:uid="{00000000-0005-0000-0000-0000B8160000}"/>
    <cellStyle name="Normal 2 8" xfId="2451" xr:uid="{00000000-0005-0000-0000-0000B9160000}"/>
    <cellStyle name="Normal 2 8 2" xfId="3830" xr:uid="{00000000-0005-0000-0000-0000BA160000}"/>
    <cellStyle name="Normal 2 9" xfId="2452" xr:uid="{00000000-0005-0000-0000-0000BB160000}"/>
    <cellStyle name="Normal 2 9 2" xfId="3863" xr:uid="{00000000-0005-0000-0000-0000BC160000}"/>
    <cellStyle name="Normal 2_0300 - Özkaynaklar" xfId="2930" xr:uid="{00000000-0005-0000-0000-0000BD160000}"/>
    <cellStyle name="Normal 20" xfId="24" xr:uid="{00000000-0005-0000-0000-0000BE160000}"/>
    <cellStyle name="Normal 20 10" xfId="1242" xr:uid="{00000000-0005-0000-0000-0000BF160000}"/>
    <cellStyle name="Normal 20 10 10" xfId="5330" xr:uid="{00000000-0005-0000-0000-0000C0160000}"/>
    <cellStyle name="Normal 20 10 11" xfId="7525" xr:uid="{00000000-0005-0000-0000-0000C1160000}"/>
    <cellStyle name="Normal 20 10 2" xfId="1726" xr:uid="{00000000-0005-0000-0000-0000C2160000}"/>
    <cellStyle name="Normal 20 10 2 2" xfId="1999" xr:uid="{00000000-0005-0000-0000-0000C3160000}"/>
    <cellStyle name="Normal 20 10 2 2 2" xfId="4102" xr:uid="{00000000-0005-0000-0000-0000C4160000}"/>
    <cellStyle name="Normal 20 10 2 2 2 2" xfId="6523" xr:uid="{00000000-0005-0000-0000-0000C5160000}"/>
    <cellStyle name="Normal 20 10 2 2 3" xfId="5171" xr:uid="{00000000-0005-0000-0000-0000C6160000}"/>
    <cellStyle name="Normal 20 10 2 2 3 2" xfId="7410" xr:uid="{00000000-0005-0000-0000-0000C7160000}"/>
    <cellStyle name="Normal 20 10 2 2 4" xfId="5642" xr:uid="{00000000-0005-0000-0000-0000C8160000}"/>
    <cellStyle name="Normal 20 10 2 2 5" xfId="7870" xr:uid="{00000000-0005-0000-0000-0000C9160000}"/>
    <cellStyle name="Normal 20 10 2 3" xfId="4315" xr:uid="{00000000-0005-0000-0000-0000CA160000}"/>
    <cellStyle name="Normal 20 10 2 3 2" xfId="6724" xr:uid="{00000000-0005-0000-0000-0000CB160000}"/>
    <cellStyle name="Normal 20 10 2 3 3" xfId="8071" xr:uid="{00000000-0005-0000-0000-0000CC160000}"/>
    <cellStyle name="Normal 20 10 2 4" xfId="3786" xr:uid="{00000000-0005-0000-0000-0000CD160000}"/>
    <cellStyle name="Normal 20 10 2 4 2" xfId="6251" xr:uid="{00000000-0005-0000-0000-0000CE160000}"/>
    <cellStyle name="Normal 20 10 2 5" xfId="3395" xr:uid="{00000000-0005-0000-0000-0000CF160000}"/>
    <cellStyle name="Normal 20 10 2 5 2" xfId="5936" xr:uid="{00000000-0005-0000-0000-0000D0160000}"/>
    <cellStyle name="Normal 20 10 2 6" xfId="4959" xr:uid="{00000000-0005-0000-0000-0000D1160000}"/>
    <cellStyle name="Normal 20 10 2 6 2" xfId="7198" xr:uid="{00000000-0005-0000-0000-0000D2160000}"/>
    <cellStyle name="Normal 20 10 2 7" xfId="5430" xr:uid="{00000000-0005-0000-0000-0000D3160000}"/>
    <cellStyle name="Normal 20 10 2 8" xfId="7598" xr:uid="{00000000-0005-0000-0000-0000D4160000}"/>
    <cellStyle name="Normal 20 10 2_EQ MVMT-2019-6_NEW" xfId="4367" xr:uid="{00000000-0005-0000-0000-0000D5160000}"/>
    <cellStyle name="Normal 20 10 3" xfId="1922" xr:uid="{00000000-0005-0000-0000-0000D6160000}"/>
    <cellStyle name="Normal 20 10 3 2" xfId="3866" xr:uid="{00000000-0005-0000-0000-0000D7160000}"/>
    <cellStyle name="Normal 20 10 3 2 2" xfId="6315" xr:uid="{00000000-0005-0000-0000-0000D8160000}"/>
    <cellStyle name="Normal 20 10 3 3" xfId="5094" xr:uid="{00000000-0005-0000-0000-0000D9160000}"/>
    <cellStyle name="Normal 20 10 3 3 2" xfId="7333" xr:uid="{00000000-0005-0000-0000-0000DA160000}"/>
    <cellStyle name="Normal 20 10 3 4" xfId="5565" xr:uid="{00000000-0005-0000-0000-0000DB160000}"/>
    <cellStyle name="Normal 20 10 3 5" xfId="7662" xr:uid="{00000000-0005-0000-0000-0000DC160000}"/>
    <cellStyle name="Normal 20 10 4" xfId="4022" xr:uid="{00000000-0005-0000-0000-0000DD160000}"/>
    <cellStyle name="Normal 20 10 4 2" xfId="6447" xr:uid="{00000000-0005-0000-0000-0000DE160000}"/>
    <cellStyle name="Normal 20 10 4 3" xfId="7794" xr:uid="{00000000-0005-0000-0000-0000DF160000}"/>
    <cellStyle name="Normal 20 10 5" xfId="4239" xr:uid="{00000000-0005-0000-0000-0000E0160000}"/>
    <cellStyle name="Normal 20 10 5 2" xfId="6651" xr:uid="{00000000-0005-0000-0000-0000E1160000}"/>
    <cellStyle name="Normal 20 10 5 3" xfId="7998" xr:uid="{00000000-0005-0000-0000-0000E2160000}"/>
    <cellStyle name="Normal 20 10 6" xfId="3703" xr:uid="{00000000-0005-0000-0000-0000E3160000}"/>
    <cellStyle name="Normal 20 10 6 2" xfId="6174" xr:uid="{00000000-0005-0000-0000-0000E4160000}"/>
    <cellStyle name="Normal 20 10 7" xfId="4445" xr:uid="{00000000-0005-0000-0000-0000E5160000}"/>
    <cellStyle name="Normal 20 10 7 2" xfId="6789" xr:uid="{00000000-0005-0000-0000-0000E6160000}"/>
    <cellStyle name="Normal 20 10 8" xfId="2295" xr:uid="{00000000-0005-0000-0000-0000E7160000}"/>
    <cellStyle name="Normal 20 10 8 2" xfId="5713" xr:uid="{00000000-0005-0000-0000-0000E8160000}"/>
    <cellStyle name="Normal 20 10 9" xfId="4852" xr:uid="{00000000-0005-0000-0000-0000E9160000}"/>
    <cellStyle name="Normal 20 10 9 2" xfId="7091" xr:uid="{00000000-0005-0000-0000-0000EA160000}"/>
    <cellStyle name="Normal 20 10_EQ MVMT-2019-6_NEW" xfId="4350" xr:uid="{00000000-0005-0000-0000-0000EB160000}"/>
    <cellStyle name="Normal 20 11" xfId="1243" xr:uid="{00000000-0005-0000-0000-0000EC160000}"/>
    <cellStyle name="Normal 20 11 10" xfId="5331" xr:uid="{00000000-0005-0000-0000-0000ED160000}"/>
    <cellStyle name="Normal 20 11 11" xfId="7526" xr:uid="{00000000-0005-0000-0000-0000EE160000}"/>
    <cellStyle name="Normal 20 11 2" xfId="1727" xr:uid="{00000000-0005-0000-0000-0000EF160000}"/>
    <cellStyle name="Normal 20 11 2 2" xfId="2000" xr:uid="{00000000-0005-0000-0000-0000F0160000}"/>
    <cellStyle name="Normal 20 11 2 2 2" xfId="4103" xr:uid="{00000000-0005-0000-0000-0000F1160000}"/>
    <cellStyle name="Normal 20 11 2 2 2 2" xfId="6524" xr:uid="{00000000-0005-0000-0000-0000F2160000}"/>
    <cellStyle name="Normal 20 11 2 2 3" xfId="5172" xr:uid="{00000000-0005-0000-0000-0000F3160000}"/>
    <cellStyle name="Normal 20 11 2 2 3 2" xfId="7411" xr:uid="{00000000-0005-0000-0000-0000F4160000}"/>
    <cellStyle name="Normal 20 11 2 2 4" xfId="5643" xr:uid="{00000000-0005-0000-0000-0000F5160000}"/>
    <cellStyle name="Normal 20 11 2 2 5" xfId="7871" xr:uid="{00000000-0005-0000-0000-0000F6160000}"/>
    <cellStyle name="Normal 20 11 2 3" xfId="4316" xr:uid="{00000000-0005-0000-0000-0000F7160000}"/>
    <cellStyle name="Normal 20 11 2 3 2" xfId="6725" xr:uid="{00000000-0005-0000-0000-0000F8160000}"/>
    <cellStyle name="Normal 20 11 2 3 3" xfId="8072" xr:uid="{00000000-0005-0000-0000-0000F9160000}"/>
    <cellStyle name="Normal 20 11 2 4" xfId="3787" xr:uid="{00000000-0005-0000-0000-0000FA160000}"/>
    <cellStyle name="Normal 20 11 2 4 2" xfId="6252" xr:uid="{00000000-0005-0000-0000-0000FB160000}"/>
    <cellStyle name="Normal 20 11 2 5" xfId="3396" xr:uid="{00000000-0005-0000-0000-0000FC160000}"/>
    <cellStyle name="Normal 20 11 2 5 2" xfId="5937" xr:uid="{00000000-0005-0000-0000-0000FD160000}"/>
    <cellStyle name="Normal 20 11 2 6" xfId="4960" xr:uid="{00000000-0005-0000-0000-0000FE160000}"/>
    <cellStyle name="Normal 20 11 2 6 2" xfId="7199" xr:uid="{00000000-0005-0000-0000-0000FF160000}"/>
    <cellStyle name="Normal 20 11 2 7" xfId="5431" xr:uid="{00000000-0005-0000-0000-000000170000}"/>
    <cellStyle name="Normal 20 11 2 8" xfId="7599" xr:uid="{00000000-0005-0000-0000-000001170000}"/>
    <cellStyle name="Normal 20 11 2_EQ MVMT-2019-6_NEW" xfId="4368" xr:uid="{00000000-0005-0000-0000-000002170000}"/>
    <cellStyle name="Normal 20 11 3" xfId="1923" xr:uid="{00000000-0005-0000-0000-000003170000}"/>
    <cellStyle name="Normal 20 11 3 2" xfId="3867" xr:uid="{00000000-0005-0000-0000-000004170000}"/>
    <cellStyle name="Normal 20 11 3 2 2" xfId="6316" xr:uid="{00000000-0005-0000-0000-000005170000}"/>
    <cellStyle name="Normal 20 11 3 3" xfId="5095" xr:uid="{00000000-0005-0000-0000-000006170000}"/>
    <cellStyle name="Normal 20 11 3 3 2" xfId="7334" xr:uid="{00000000-0005-0000-0000-000007170000}"/>
    <cellStyle name="Normal 20 11 3 4" xfId="5566" xr:uid="{00000000-0005-0000-0000-000008170000}"/>
    <cellStyle name="Normal 20 11 3 5" xfId="7663" xr:uid="{00000000-0005-0000-0000-000009170000}"/>
    <cellStyle name="Normal 20 11 4" xfId="4023" xr:uid="{00000000-0005-0000-0000-00000A170000}"/>
    <cellStyle name="Normal 20 11 4 2" xfId="6448" xr:uid="{00000000-0005-0000-0000-00000B170000}"/>
    <cellStyle name="Normal 20 11 4 3" xfId="7795" xr:uid="{00000000-0005-0000-0000-00000C170000}"/>
    <cellStyle name="Normal 20 11 5" xfId="4240" xr:uid="{00000000-0005-0000-0000-00000D170000}"/>
    <cellStyle name="Normal 20 11 5 2" xfId="6652" xr:uid="{00000000-0005-0000-0000-00000E170000}"/>
    <cellStyle name="Normal 20 11 5 3" xfId="7999" xr:uid="{00000000-0005-0000-0000-00000F170000}"/>
    <cellStyle name="Normal 20 11 6" xfId="3704" xr:uid="{00000000-0005-0000-0000-000010170000}"/>
    <cellStyle name="Normal 20 11 6 2" xfId="6175" xr:uid="{00000000-0005-0000-0000-000011170000}"/>
    <cellStyle name="Normal 20 11 7" xfId="4446" xr:uid="{00000000-0005-0000-0000-000012170000}"/>
    <cellStyle name="Normal 20 11 7 2" xfId="6790" xr:uid="{00000000-0005-0000-0000-000013170000}"/>
    <cellStyle name="Normal 20 11 8" xfId="2296" xr:uid="{00000000-0005-0000-0000-000014170000}"/>
    <cellStyle name="Normal 20 11 8 2" xfId="5714" xr:uid="{00000000-0005-0000-0000-000015170000}"/>
    <cellStyle name="Normal 20 11 9" xfId="4853" xr:uid="{00000000-0005-0000-0000-000016170000}"/>
    <cellStyle name="Normal 20 11 9 2" xfId="7092" xr:uid="{00000000-0005-0000-0000-000017170000}"/>
    <cellStyle name="Normal 20 11_EQ MVMT-2019-6_NEW" xfId="4351" xr:uid="{00000000-0005-0000-0000-000018170000}"/>
    <cellStyle name="Normal 20 12" xfId="1244" xr:uid="{00000000-0005-0000-0000-000019170000}"/>
    <cellStyle name="Normal 20 12 10" xfId="5332" xr:uid="{00000000-0005-0000-0000-00001A170000}"/>
    <cellStyle name="Normal 20 12 11" xfId="7527" xr:uid="{00000000-0005-0000-0000-00001B170000}"/>
    <cellStyle name="Normal 20 12 2" xfId="1728" xr:uid="{00000000-0005-0000-0000-00001C170000}"/>
    <cellStyle name="Normal 20 12 2 2" xfId="2001" xr:uid="{00000000-0005-0000-0000-00001D170000}"/>
    <cellStyle name="Normal 20 12 2 2 2" xfId="4104" xr:uid="{00000000-0005-0000-0000-00001E170000}"/>
    <cellStyle name="Normal 20 12 2 2 2 2" xfId="6525" xr:uid="{00000000-0005-0000-0000-00001F170000}"/>
    <cellStyle name="Normal 20 12 2 2 3" xfId="5173" xr:uid="{00000000-0005-0000-0000-000020170000}"/>
    <cellStyle name="Normal 20 12 2 2 3 2" xfId="7412" xr:uid="{00000000-0005-0000-0000-000021170000}"/>
    <cellStyle name="Normal 20 12 2 2 4" xfId="5644" xr:uid="{00000000-0005-0000-0000-000022170000}"/>
    <cellStyle name="Normal 20 12 2 2 5" xfId="7872" xr:uid="{00000000-0005-0000-0000-000023170000}"/>
    <cellStyle name="Normal 20 12 2 3" xfId="4317" xr:uid="{00000000-0005-0000-0000-000024170000}"/>
    <cellStyle name="Normal 20 12 2 3 2" xfId="6726" xr:uid="{00000000-0005-0000-0000-000025170000}"/>
    <cellStyle name="Normal 20 12 2 3 3" xfId="8073" xr:uid="{00000000-0005-0000-0000-000026170000}"/>
    <cellStyle name="Normal 20 12 2 4" xfId="3788" xr:uid="{00000000-0005-0000-0000-000027170000}"/>
    <cellStyle name="Normal 20 12 2 4 2" xfId="6253" xr:uid="{00000000-0005-0000-0000-000028170000}"/>
    <cellStyle name="Normal 20 12 2 5" xfId="3397" xr:uid="{00000000-0005-0000-0000-000029170000}"/>
    <cellStyle name="Normal 20 12 2 5 2" xfId="5938" xr:uid="{00000000-0005-0000-0000-00002A170000}"/>
    <cellStyle name="Normal 20 12 2 6" xfId="4961" xr:uid="{00000000-0005-0000-0000-00002B170000}"/>
    <cellStyle name="Normal 20 12 2 6 2" xfId="7200" xr:uid="{00000000-0005-0000-0000-00002C170000}"/>
    <cellStyle name="Normal 20 12 2 7" xfId="5432" xr:uid="{00000000-0005-0000-0000-00002D170000}"/>
    <cellStyle name="Normal 20 12 2 8" xfId="7600" xr:uid="{00000000-0005-0000-0000-00002E170000}"/>
    <cellStyle name="Normal 20 12 2_EQ MVMT-2019-6_NEW" xfId="4369" xr:uid="{00000000-0005-0000-0000-00002F170000}"/>
    <cellStyle name="Normal 20 12 3" xfId="1924" xr:uid="{00000000-0005-0000-0000-000030170000}"/>
    <cellStyle name="Normal 20 12 3 2" xfId="3868" xr:uid="{00000000-0005-0000-0000-000031170000}"/>
    <cellStyle name="Normal 20 12 3 2 2" xfId="6317" xr:uid="{00000000-0005-0000-0000-000032170000}"/>
    <cellStyle name="Normal 20 12 3 3" xfId="5096" xr:uid="{00000000-0005-0000-0000-000033170000}"/>
    <cellStyle name="Normal 20 12 3 3 2" xfId="7335" xr:uid="{00000000-0005-0000-0000-000034170000}"/>
    <cellStyle name="Normal 20 12 3 4" xfId="5567" xr:uid="{00000000-0005-0000-0000-000035170000}"/>
    <cellStyle name="Normal 20 12 3 5" xfId="7664" xr:uid="{00000000-0005-0000-0000-000036170000}"/>
    <cellStyle name="Normal 20 12 4" xfId="4024" xr:uid="{00000000-0005-0000-0000-000037170000}"/>
    <cellStyle name="Normal 20 12 4 2" xfId="6449" xr:uid="{00000000-0005-0000-0000-000038170000}"/>
    <cellStyle name="Normal 20 12 4 3" xfId="7796" xr:uid="{00000000-0005-0000-0000-000039170000}"/>
    <cellStyle name="Normal 20 12 5" xfId="4241" xr:uid="{00000000-0005-0000-0000-00003A170000}"/>
    <cellStyle name="Normal 20 12 5 2" xfId="6653" xr:uid="{00000000-0005-0000-0000-00003B170000}"/>
    <cellStyle name="Normal 20 12 5 3" xfId="8000" xr:uid="{00000000-0005-0000-0000-00003C170000}"/>
    <cellStyle name="Normal 20 12 6" xfId="3705" xr:uid="{00000000-0005-0000-0000-00003D170000}"/>
    <cellStyle name="Normal 20 12 6 2" xfId="6176" xr:uid="{00000000-0005-0000-0000-00003E170000}"/>
    <cellStyle name="Normal 20 12 7" xfId="4447" xr:uid="{00000000-0005-0000-0000-00003F170000}"/>
    <cellStyle name="Normal 20 12 7 2" xfId="6791" xr:uid="{00000000-0005-0000-0000-000040170000}"/>
    <cellStyle name="Normal 20 12 8" xfId="2297" xr:uid="{00000000-0005-0000-0000-000041170000}"/>
    <cellStyle name="Normal 20 12 8 2" xfId="5715" xr:uid="{00000000-0005-0000-0000-000042170000}"/>
    <cellStyle name="Normal 20 12 9" xfId="4854" xr:uid="{00000000-0005-0000-0000-000043170000}"/>
    <cellStyle name="Normal 20 12 9 2" xfId="7093" xr:uid="{00000000-0005-0000-0000-000044170000}"/>
    <cellStyle name="Normal 20 12_EQ MVMT-2019-6_NEW" xfId="4352" xr:uid="{00000000-0005-0000-0000-000045170000}"/>
    <cellStyle name="Normal 20 13" xfId="1725" xr:uid="{00000000-0005-0000-0000-000046170000}"/>
    <cellStyle name="Normal 20 13 2" xfId="1998" xr:uid="{00000000-0005-0000-0000-000047170000}"/>
    <cellStyle name="Normal 20 13 2 2" xfId="4101" xr:uid="{00000000-0005-0000-0000-000048170000}"/>
    <cellStyle name="Normal 20 13 2 2 2" xfId="6522" xr:uid="{00000000-0005-0000-0000-000049170000}"/>
    <cellStyle name="Normal 20 13 2 3" xfId="5170" xr:uid="{00000000-0005-0000-0000-00004A170000}"/>
    <cellStyle name="Normal 20 13 2 3 2" xfId="7409" xr:uid="{00000000-0005-0000-0000-00004B170000}"/>
    <cellStyle name="Normal 20 13 2 4" xfId="5641" xr:uid="{00000000-0005-0000-0000-00004C170000}"/>
    <cellStyle name="Normal 20 13 2 5" xfId="7869" xr:uid="{00000000-0005-0000-0000-00004D170000}"/>
    <cellStyle name="Normal 20 13 3" xfId="4314" xr:uid="{00000000-0005-0000-0000-00004E170000}"/>
    <cellStyle name="Normal 20 13 3 2" xfId="6723" xr:uid="{00000000-0005-0000-0000-00004F170000}"/>
    <cellStyle name="Normal 20 13 3 3" xfId="8070" xr:uid="{00000000-0005-0000-0000-000050170000}"/>
    <cellStyle name="Normal 20 13 4" xfId="3785" xr:uid="{00000000-0005-0000-0000-000051170000}"/>
    <cellStyle name="Normal 20 13 4 2" xfId="6250" xr:uid="{00000000-0005-0000-0000-000052170000}"/>
    <cellStyle name="Normal 20 13 5" xfId="4958" xr:uid="{00000000-0005-0000-0000-000053170000}"/>
    <cellStyle name="Normal 20 13 5 2" xfId="7197" xr:uid="{00000000-0005-0000-0000-000054170000}"/>
    <cellStyle name="Normal 20 13 6" xfId="5429" xr:uid="{00000000-0005-0000-0000-000055170000}"/>
    <cellStyle name="Normal 20 13 7" xfId="7597" xr:uid="{00000000-0005-0000-0000-000056170000}"/>
    <cellStyle name="Normal 20 13_EQ MVMT-2019-6_NEW" xfId="4370" xr:uid="{00000000-0005-0000-0000-000057170000}"/>
    <cellStyle name="Normal 20 14" xfId="1820" xr:uid="{00000000-0005-0000-0000-000058170000}"/>
    <cellStyle name="Normal 20 14 2" xfId="3865" xr:uid="{00000000-0005-0000-0000-000059170000}"/>
    <cellStyle name="Normal 20 14 2 2" xfId="6314" xr:uid="{00000000-0005-0000-0000-00005A170000}"/>
    <cellStyle name="Normal 20 14 3" xfId="4992" xr:uid="{00000000-0005-0000-0000-00005B170000}"/>
    <cellStyle name="Normal 20 14 3 2" xfId="7231" xr:uid="{00000000-0005-0000-0000-00005C170000}"/>
    <cellStyle name="Normal 20 14 4" xfId="5463" xr:uid="{00000000-0005-0000-0000-00005D170000}"/>
    <cellStyle name="Normal 20 14 5" xfId="7661" xr:uid="{00000000-0005-0000-0000-00005E170000}"/>
    <cellStyle name="Normal 20 15" xfId="3913" xr:uid="{00000000-0005-0000-0000-00005F170000}"/>
    <cellStyle name="Normal 20 15 2" xfId="6350" xr:uid="{00000000-0005-0000-0000-000060170000}"/>
    <cellStyle name="Normal 20 15 3" xfId="7697" xr:uid="{00000000-0005-0000-0000-000061170000}"/>
    <cellStyle name="Normal 20 16" xfId="4143" xr:uid="{00000000-0005-0000-0000-000062170000}"/>
    <cellStyle name="Normal 20 16 2" xfId="6558" xr:uid="{00000000-0005-0000-0000-000063170000}"/>
    <cellStyle name="Normal 20 16 3" xfId="7905" xr:uid="{00000000-0005-0000-0000-000064170000}"/>
    <cellStyle name="Normal 20 17" xfId="3541" xr:uid="{00000000-0005-0000-0000-000065170000}"/>
    <cellStyle name="Normal 20 17 2" xfId="6076" xr:uid="{00000000-0005-0000-0000-000066170000}"/>
    <cellStyle name="Normal 20 18" xfId="2257" xr:uid="{00000000-0005-0000-0000-000067170000}"/>
    <cellStyle name="Normal 20 19" xfId="4693" xr:uid="{00000000-0005-0000-0000-000068170000}"/>
    <cellStyle name="Normal 20 19 2" xfId="6932" xr:uid="{00000000-0005-0000-0000-000069170000}"/>
    <cellStyle name="Normal 20 2" xfId="42" xr:uid="{00000000-0005-0000-0000-00006A170000}"/>
    <cellStyle name="Normal 20 2 10" xfId="4702" xr:uid="{00000000-0005-0000-0000-00006B170000}"/>
    <cellStyle name="Normal 20 2 10 2" xfId="6941" xr:uid="{00000000-0005-0000-0000-00006C170000}"/>
    <cellStyle name="Normal 20 2 11" xfId="5217" xr:uid="{00000000-0005-0000-0000-00006D170000}"/>
    <cellStyle name="Normal 20 2 12" xfId="7458" xr:uid="{00000000-0005-0000-0000-00006E170000}"/>
    <cellStyle name="Normal 20 2 2" xfId="481" xr:uid="{00000000-0005-0000-0000-00006F170000}"/>
    <cellStyle name="Normal 20 2 2 2" xfId="1853" xr:uid="{00000000-0005-0000-0000-000070170000}"/>
    <cellStyle name="Normal 20 2 2 2 2" xfId="3949" xr:uid="{00000000-0005-0000-0000-000071170000}"/>
    <cellStyle name="Normal 20 2 2 2 2 2" xfId="6380" xr:uid="{00000000-0005-0000-0000-000072170000}"/>
    <cellStyle name="Normal 20 2 2 2 3" xfId="5025" xr:uid="{00000000-0005-0000-0000-000073170000}"/>
    <cellStyle name="Normal 20 2 2 2 3 2" xfId="7264" xr:uid="{00000000-0005-0000-0000-000074170000}"/>
    <cellStyle name="Normal 20 2 2 2 4" xfId="5496" xr:uid="{00000000-0005-0000-0000-000075170000}"/>
    <cellStyle name="Normal 20 2 2 2 5" xfId="7727" xr:uid="{00000000-0005-0000-0000-000076170000}"/>
    <cellStyle name="Normal 20 2 2 3" xfId="4171" xr:uid="{00000000-0005-0000-0000-000077170000}"/>
    <cellStyle name="Normal 20 2 2 3 2" xfId="6586" xr:uid="{00000000-0005-0000-0000-000078170000}"/>
    <cellStyle name="Normal 20 2 2 3 3" xfId="7933" xr:uid="{00000000-0005-0000-0000-000079170000}"/>
    <cellStyle name="Normal 20 2 2 4" xfId="3622" xr:uid="{00000000-0005-0000-0000-00007A170000}"/>
    <cellStyle name="Normal 20 2 2 4 2" xfId="6127" xr:uid="{00000000-0005-0000-0000-00007B170000}"/>
    <cellStyle name="Normal 20 2 2 5" xfId="3398" xr:uid="{00000000-0005-0000-0000-00007C170000}"/>
    <cellStyle name="Normal 20 2 2 5 2" xfId="5939" xr:uid="{00000000-0005-0000-0000-00007D170000}"/>
    <cellStyle name="Normal 20 2 2 6" xfId="4756" xr:uid="{00000000-0005-0000-0000-00007E170000}"/>
    <cellStyle name="Normal 20 2 2 6 2" xfId="6995" xr:uid="{00000000-0005-0000-0000-00007F170000}"/>
    <cellStyle name="Normal 20 2 2 7" xfId="5255" xr:uid="{00000000-0005-0000-0000-000080170000}"/>
    <cellStyle name="Normal 20 2 2 8" xfId="7483" xr:uid="{00000000-0005-0000-0000-000081170000}"/>
    <cellStyle name="Normal 20 2 2_EQ MVMT-2019-6_NEW" xfId="4371" xr:uid="{00000000-0005-0000-0000-000082170000}"/>
    <cellStyle name="Normal 20 2 3" xfId="1729" xr:uid="{00000000-0005-0000-0000-000083170000}"/>
    <cellStyle name="Normal 20 2 3 2" xfId="2002" xr:uid="{00000000-0005-0000-0000-000084170000}"/>
    <cellStyle name="Normal 20 2 3 2 2" xfId="4105" xr:uid="{00000000-0005-0000-0000-000085170000}"/>
    <cellStyle name="Normal 20 2 3 2 2 2" xfId="6526" xr:uid="{00000000-0005-0000-0000-000086170000}"/>
    <cellStyle name="Normal 20 2 3 2 3" xfId="5174" xr:uid="{00000000-0005-0000-0000-000087170000}"/>
    <cellStyle name="Normal 20 2 3 2 3 2" xfId="7413" xr:uid="{00000000-0005-0000-0000-000088170000}"/>
    <cellStyle name="Normal 20 2 3 2 4" xfId="5645" xr:uid="{00000000-0005-0000-0000-000089170000}"/>
    <cellStyle name="Normal 20 2 3 2 5" xfId="7873" xr:uid="{00000000-0005-0000-0000-00008A170000}"/>
    <cellStyle name="Normal 20 2 3 3" xfId="4318" xr:uid="{00000000-0005-0000-0000-00008B170000}"/>
    <cellStyle name="Normal 20 2 3 3 2" xfId="6727" xr:uid="{00000000-0005-0000-0000-00008C170000}"/>
    <cellStyle name="Normal 20 2 3 3 3" xfId="8074" xr:uid="{00000000-0005-0000-0000-00008D170000}"/>
    <cellStyle name="Normal 20 2 3 4" xfId="3789" xr:uid="{00000000-0005-0000-0000-00008E170000}"/>
    <cellStyle name="Normal 20 2 3 4 2" xfId="6254" xr:uid="{00000000-0005-0000-0000-00008F170000}"/>
    <cellStyle name="Normal 20 2 3 5" xfId="4962" xr:uid="{00000000-0005-0000-0000-000090170000}"/>
    <cellStyle name="Normal 20 2 3 5 2" xfId="7201" xr:uid="{00000000-0005-0000-0000-000091170000}"/>
    <cellStyle name="Normal 20 2 3 6" xfId="5433" xr:uid="{00000000-0005-0000-0000-000092170000}"/>
    <cellStyle name="Normal 20 2 3 7" xfId="7601" xr:uid="{00000000-0005-0000-0000-000093170000}"/>
    <cellStyle name="Normal 20 2 3_EQ MVMT-2019-6_NEW" xfId="4372" xr:uid="{00000000-0005-0000-0000-000094170000}"/>
    <cellStyle name="Normal 20 2 4" xfId="1829" xr:uid="{00000000-0005-0000-0000-000095170000}"/>
    <cellStyle name="Normal 20 2 4 2" xfId="3869" xr:uid="{00000000-0005-0000-0000-000096170000}"/>
    <cellStyle name="Normal 20 2 4 2 2" xfId="6318" xr:uid="{00000000-0005-0000-0000-000097170000}"/>
    <cellStyle name="Normal 20 2 4 3" xfId="5001" xr:uid="{00000000-0005-0000-0000-000098170000}"/>
    <cellStyle name="Normal 20 2 4 3 2" xfId="7240" xr:uid="{00000000-0005-0000-0000-000099170000}"/>
    <cellStyle name="Normal 20 2 4 4" xfId="5472" xr:uid="{00000000-0005-0000-0000-00009A170000}"/>
    <cellStyle name="Normal 20 2 4 5" xfId="7665" xr:uid="{00000000-0005-0000-0000-00009B170000}"/>
    <cellStyle name="Normal 20 2 5" xfId="3923" xr:uid="{00000000-0005-0000-0000-00009C170000}"/>
    <cellStyle name="Normal 20 2 5 2" xfId="6359" xr:uid="{00000000-0005-0000-0000-00009D170000}"/>
    <cellStyle name="Normal 20 2 5 3" xfId="7706" xr:uid="{00000000-0005-0000-0000-00009E170000}"/>
    <cellStyle name="Normal 20 2 6" xfId="4152" xr:uid="{00000000-0005-0000-0000-00009F170000}"/>
    <cellStyle name="Normal 20 2 6 2" xfId="6567" xr:uid="{00000000-0005-0000-0000-0000A0170000}"/>
    <cellStyle name="Normal 20 2 6 3" xfId="7914" xr:uid="{00000000-0005-0000-0000-0000A1170000}"/>
    <cellStyle name="Normal 20 2 7" xfId="3552" xr:uid="{00000000-0005-0000-0000-0000A2170000}"/>
    <cellStyle name="Normal 20 2 7 2" xfId="6085" xr:uid="{00000000-0005-0000-0000-0000A3170000}"/>
    <cellStyle name="Normal 20 2 8" xfId="4448" xr:uid="{00000000-0005-0000-0000-0000A4170000}"/>
    <cellStyle name="Normal 20 2 8 2" xfId="6792" xr:uid="{00000000-0005-0000-0000-0000A5170000}"/>
    <cellStyle name="Normal 20 2 9" xfId="2298" xr:uid="{00000000-0005-0000-0000-0000A6170000}"/>
    <cellStyle name="Normal 20 2 9 2" xfId="5716" xr:uid="{00000000-0005-0000-0000-0000A7170000}"/>
    <cellStyle name="Normal 20 2_Eq + compre inc" xfId="528" xr:uid="{00000000-0005-0000-0000-0000A8170000}"/>
    <cellStyle name="Normal 20 20" xfId="5208" xr:uid="{00000000-0005-0000-0000-0000A9170000}"/>
    <cellStyle name="Normal 20 21" xfId="7449" xr:uid="{00000000-0005-0000-0000-0000AA170000}"/>
    <cellStyle name="Normal 20 3" xfId="467" xr:uid="{00000000-0005-0000-0000-0000AB170000}"/>
    <cellStyle name="Normal 20 3 10" xfId="5246" xr:uid="{00000000-0005-0000-0000-0000AC170000}"/>
    <cellStyle name="Normal 20 3 11" xfId="7474" xr:uid="{00000000-0005-0000-0000-0000AD170000}"/>
    <cellStyle name="Normal 20 3 2" xfId="1730" xr:uid="{00000000-0005-0000-0000-0000AE170000}"/>
    <cellStyle name="Normal 20 3 2 2" xfId="2003" xr:uid="{00000000-0005-0000-0000-0000AF170000}"/>
    <cellStyle name="Normal 20 3 2 2 2" xfId="4106" xr:uid="{00000000-0005-0000-0000-0000B0170000}"/>
    <cellStyle name="Normal 20 3 2 2 2 2" xfId="6527" xr:uid="{00000000-0005-0000-0000-0000B1170000}"/>
    <cellStyle name="Normal 20 3 2 2 3" xfId="5175" xr:uid="{00000000-0005-0000-0000-0000B2170000}"/>
    <cellStyle name="Normal 20 3 2 2 3 2" xfId="7414" xr:uid="{00000000-0005-0000-0000-0000B3170000}"/>
    <cellStyle name="Normal 20 3 2 2 4" xfId="5646" xr:uid="{00000000-0005-0000-0000-0000B4170000}"/>
    <cellStyle name="Normal 20 3 2 2 5" xfId="7874" xr:uid="{00000000-0005-0000-0000-0000B5170000}"/>
    <cellStyle name="Normal 20 3 2 3" xfId="4319" xr:uid="{00000000-0005-0000-0000-0000B6170000}"/>
    <cellStyle name="Normal 20 3 2 3 2" xfId="6728" xr:uid="{00000000-0005-0000-0000-0000B7170000}"/>
    <cellStyle name="Normal 20 3 2 3 3" xfId="8075" xr:uid="{00000000-0005-0000-0000-0000B8170000}"/>
    <cellStyle name="Normal 20 3 2 4" xfId="3790" xr:uid="{00000000-0005-0000-0000-0000B9170000}"/>
    <cellStyle name="Normal 20 3 2 4 2" xfId="6255" xr:uid="{00000000-0005-0000-0000-0000BA170000}"/>
    <cellStyle name="Normal 20 3 2 5" xfId="3399" xr:uid="{00000000-0005-0000-0000-0000BB170000}"/>
    <cellStyle name="Normal 20 3 2 5 2" xfId="5940" xr:uid="{00000000-0005-0000-0000-0000BC170000}"/>
    <cellStyle name="Normal 20 3 2 6" xfId="4963" xr:uid="{00000000-0005-0000-0000-0000BD170000}"/>
    <cellStyle name="Normal 20 3 2 6 2" xfId="7202" xr:uid="{00000000-0005-0000-0000-0000BE170000}"/>
    <cellStyle name="Normal 20 3 2 7" xfId="5434" xr:uid="{00000000-0005-0000-0000-0000BF170000}"/>
    <cellStyle name="Normal 20 3 2 8" xfId="7602" xr:uid="{00000000-0005-0000-0000-0000C0170000}"/>
    <cellStyle name="Normal 20 3 2_EQ MVMT-2019-6_NEW" xfId="4373" xr:uid="{00000000-0005-0000-0000-0000C1170000}"/>
    <cellStyle name="Normal 20 3 3" xfId="1844" xr:uid="{00000000-0005-0000-0000-0000C2170000}"/>
    <cellStyle name="Normal 20 3 3 2" xfId="3870" xr:uid="{00000000-0005-0000-0000-0000C3170000}"/>
    <cellStyle name="Normal 20 3 3 2 2" xfId="6319" xr:uid="{00000000-0005-0000-0000-0000C4170000}"/>
    <cellStyle name="Normal 20 3 3 3" xfId="5016" xr:uid="{00000000-0005-0000-0000-0000C5170000}"/>
    <cellStyle name="Normal 20 3 3 3 2" xfId="7255" xr:uid="{00000000-0005-0000-0000-0000C6170000}"/>
    <cellStyle name="Normal 20 3 3 4" xfId="5487" xr:uid="{00000000-0005-0000-0000-0000C7170000}"/>
    <cellStyle name="Normal 20 3 3 5" xfId="7666" xr:uid="{00000000-0005-0000-0000-0000C8170000}"/>
    <cellStyle name="Normal 20 3 4" xfId="3940" xr:uid="{00000000-0005-0000-0000-0000C9170000}"/>
    <cellStyle name="Normal 20 3 4 2" xfId="6371" xr:uid="{00000000-0005-0000-0000-0000CA170000}"/>
    <cellStyle name="Normal 20 3 4 3" xfId="7718" xr:uid="{00000000-0005-0000-0000-0000CB170000}"/>
    <cellStyle name="Normal 20 3 5" xfId="4162" xr:uid="{00000000-0005-0000-0000-0000CC170000}"/>
    <cellStyle name="Normal 20 3 5 2" xfId="6577" xr:uid="{00000000-0005-0000-0000-0000CD170000}"/>
    <cellStyle name="Normal 20 3 5 3" xfId="7924" xr:uid="{00000000-0005-0000-0000-0000CE170000}"/>
    <cellStyle name="Normal 20 3 6" xfId="3612" xr:uid="{00000000-0005-0000-0000-0000CF170000}"/>
    <cellStyle name="Normal 20 3 6 2" xfId="6118" xr:uid="{00000000-0005-0000-0000-0000D0170000}"/>
    <cellStyle name="Normal 20 3 7" xfId="4449" xr:uid="{00000000-0005-0000-0000-0000D1170000}"/>
    <cellStyle name="Normal 20 3 7 2" xfId="6793" xr:uid="{00000000-0005-0000-0000-0000D2170000}"/>
    <cellStyle name="Normal 20 3 8" xfId="2299" xr:uid="{00000000-0005-0000-0000-0000D3170000}"/>
    <cellStyle name="Normal 20 3 8 2" xfId="5717" xr:uid="{00000000-0005-0000-0000-0000D4170000}"/>
    <cellStyle name="Normal 20 3 9" xfId="4747" xr:uid="{00000000-0005-0000-0000-0000D5170000}"/>
    <cellStyle name="Normal 20 3 9 2" xfId="6986" xr:uid="{00000000-0005-0000-0000-0000D6170000}"/>
    <cellStyle name="Normal 20 3_EQ MVMT-2019-6_NEW" xfId="4353" xr:uid="{00000000-0005-0000-0000-0000D7170000}"/>
    <cellStyle name="Normal 20 4" xfId="1245" xr:uid="{00000000-0005-0000-0000-0000D8170000}"/>
    <cellStyle name="Normal 20 4 10" xfId="5333" xr:uid="{00000000-0005-0000-0000-0000D9170000}"/>
    <cellStyle name="Normal 20 4 11" xfId="7528" xr:uid="{00000000-0005-0000-0000-0000DA170000}"/>
    <cellStyle name="Normal 20 4 2" xfId="1731" xr:uid="{00000000-0005-0000-0000-0000DB170000}"/>
    <cellStyle name="Normal 20 4 2 2" xfId="2004" xr:uid="{00000000-0005-0000-0000-0000DC170000}"/>
    <cellStyle name="Normal 20 4 2 2 2" xfId="4107" xr:uid="{00000000-0005-0000-0000-0000DD170000}"/>
    <cellStyle name="Normal 20 4 2 2 2 2" xfId="6528" xr:uid="{00000000-0005-0000-0000-0000DE170000}"/>
    <cellStyle name="Normal 20 4 2 2 3" xfId="5176" xr:uid="{00000000-0005-0000-0000-0000DF170000}"/>
    <cellStyle name="Normal 20 4 2 2 3 2" xfId="7415" xr:uid="{00000000-0005-0000-0000-0000E0170000}"/>
    <cellStyle name="Normal 20 4 2 2 4" xfId="5647" xr:uid="{00000000-0005-0000-0000-0000E1170000}"/>
    <cellStyle name="Normal 20 4 2 2 5" xfId="7875" xr:uid="{00000000-0005-0000-0000-0000E2170000}"/>
    <cellStyle name="Normal 20 4 2 3" xfId="4320" xr:uid="{00000000-0005-0000-0000-0000E3170000}"/>
    <cellStyle name="Normal 20 4 2 3 2" xfId="6729" xr:uid="{00000000-0005-0000-0000-0000E4170000}"/>
    <cellStyle name="Normal 20 4 2 3 3" xfId="8076" xr:uid="{00000000-0005-0000-0000-0000E5170000}"/>
    <cellStyle name="Normal 20 4 2 4" xfId="3791" xr:uid="{00000000-0005-0000-0000-0000E6170000}"/>
    <cellStyle name="Normal 20 4 2 4 2" xfId="6256" xr:uid="{00000000-0005-0000-0000-0000E7170000}"/>
    <cellStyle name="Normal 20 4 2 5" xfId="3400" xr:uid="{00000000-0005-0000-0000-0000E8170000}"/>
    <cellStyle name="Normal 20 4 2 5 2" xfId="5941" xr:uid="{00000000-0005-0000-0000-0000E9170000}"/>
    <cellStyle name="Normal 20 4 2 6" xfId="4964" xr:uid="{00000000-0005-0000-0000-0000EA170000}"/>
    <cellStyle name="Normal 20 4 2 6 2" xfId="7203" xr:uid="{00000000-0005-0000-0000-0000EB170000}"/>
    <cellStyle name="Normal 20 4 2 7" xfId="5435" xr:uid="{00000000-0005-0000-0000-0000EC170000}"/>
    <cellStyle name="Normal 20 4 2 8" xfId="7603" xr:uid="{00000000-0005-0000-0000-0000ED170000}"/>
    <cellStyle name="Normal 20 4 2_EQ MVMT-2019-6_NEW" xfId="4374" xr:uid="{00000000-0005-0000-0000-0000EE170000}"/>
    <cellStyle name="Normal 20 4 3" xfId="1925" xr:uid="{00000000-0005-0000-0000-0000EF170000}"/>
    <cellStyle name="Normal 20 4 3 2" xfId="3871" xr:uid="{00000000-0005-0000-0000-0000F0170000}"/>
    <cellStyle name="Normal 20 4 3 2 2" xfId="6320" xr:uid="{00000000-0005-0000-0000-0000F1170000}"/>
    <cellStyle name="Normal 20 4 3 3" xfId="5097" xr:uid="{00000000-0005-0000-0000-0000F2170000}"/>
    <cellStyle name="Normal 20 4 3 3 2" xfId="7336" xr:uid="{00000000-0005-0000-0000-0000F3170000}"/>
    <cellStyle name="Normal 20 4 3 4" xfId="5568" xr:uid="{00000000-0005-0000-0000-0000F4170000}"/>
    <cellStyle name="Normal 20 4 3 5" xfId="7667" xr:uid="{00000000-0005-0000-0000-0000F5170000}"/>
    <cellStyle name="Normal 20 4 4" xfId="4025" xr:uid="{00000000-0005-0000-0000-0000F6170000}"/>
    <cellStyle name="Normal 20 4 4 2" xfId="6450" xr:uid="{00000000-0005-0000-0000-0000F7170000}"/>
    <cellStyle name="Normal 20 4 4 3" xfId="7797" xr:uid="{00000000-0005-0000-0000-0000F8170000}"/>
    <cellStyle name="Normal 20 4 5" xfId="4242" xr:uid="{00000000-0005-0000-0000-0000F9170000}"/>
    <cellStyle name="Normal 20 4 5 2" xfId="6654" xr:uid="{00000000-0005-0000-0000-0000FA170000}"/>
    <cellStyle name="Normal 20 4 5 3" xfId="8001" xr:uid="{00000000-0005-0000-0000-0000FB170000}"/>
    <cellStyle name="Normal 20 4 6" xfId="3706" xr:uid="{00000000-0005-0000-0000-0000FC170000}"/>
    <cellStyle name="Normal 20 4 6 2" xfId="6177" xr:uid="{00000000-0005-0000-0000-0000FD170000}"/>
    <cellStyle name="Normal 20 4 7" xfId="4450" xr:uid="{00000000-0005-0000-0000-0000FE170000}"/>
    <cellStyle name="Normal 20 4 7 2" xfId="6794" xr:uid="{00000000-0005-0000-0000-0000FF170000}"/>
    <cellStyle name="Normal 20 4 8" xfId="2300" xr:uid="{00000000-0005-0000-0000-000000180000}"/>
    <cellStyle name="Normal 20 4 8 2" xfId="5718" xr:uid="{00000000-0005-0000-0000-000001180000}"/>
    <cellStyle name="Normal 20 4 9" xfId="4855" xr:uid="{00000000-0005-0000-0000-000002180000}"/>
    <cellStyle name="Normal 20 4 9 2" xfId="7094" xr:uid="{00000000-0005-0000-0000-000003180000}"/>
    <cellStyle name="Normal 20 4_EQ MVMT-2019-6_NEW" xfId="4354" xr:uid="{00000000-0005-0000-0000-000004180000}"/>
    <cellStyle name="Normal 20 5" xfId="1246" xr:uid="{00000000-0005-0000-0000-000005180000}"/>
    <cellStyle name="Normal 20 5 10" xfId="5334" xr:uid="{00000000-0005-0000-0000-000006180000}"/>
    <cellStyle name="Normal 20 5 11" xfId="7529" xr:uid="{00000000-0005-0000-0000-000007180000}"/>
    <cellStyle name="Normal 20 5 2" xfId="1732" xr:uid="{00000000-0005-0000-0000-000008180000}"/>
    <cellStyle name="Normal 20 5 2 2" xfId="2005" xr:uid="{00000000-0005-0000-0000-000009180000}"/>
    <cellStyle name="Normal 20 5 2 2 2" xfId="4108" xr:uid="{00000000-0005-0000-0000-00000A180000}"/>
    <cellStyle name="Normal 20 5 2 2 2 2" xfId="6529" xr:uid="{00000000-0005-0000-0000-00000B180000}"/>
    <cellStyle name="Normal 20 5 2 2 3" xfId="5177" xr:uid="{00000000-0005-0000-0000-00000C180000}"/>
    <cellStyle name="Normal 20 5 2 2 3 2" xfId="7416" xr:uid="{00000000-0005-0000-0000-00000D180000}"/>
    <cellStyle name="Normal 20 5 2 2 4" xfId="5648" xr:uid="{00000000-0005-0000-0000-00000E180000}"/>
    <cellStyle name="Normal 20 5 2 2 5" xfId="7876" xr:uid="{00000000-0005-0000-0000-00000F180000}"/>
    <cellStyle name="Normal 20 5 2 3" xfId="4321" xr:uid="{00000000-0005-0000-0000-000010180000}"/>
    <cellStyle name="Normal 20 5 2 3 2" xfId="6730" xr:uid="{00000000-0005-0000-0000-000011180000}"/>
    <cellStyle name="Normal 20 5 2 3 3" xfId="8077" xr:uid="{00000000-0005-0000-0000-000012180000}"/>
    <cellStyle name="Normal 20 5 2 4" xfId="3792" xr:uid="{00000000-0005-0000-0000-000013180000}"/>
    <cellStyle name="Normal 20 5 2 4 2" xfId="6257" xr:uid="{00000000-0005-0000-0000-000014180000}"/>
    <cellStyle name="Normal 20 5 2 5" xfId="3401" xr:uid="{00000000-0005-0000-0000-000015180000}"/>
    <cellStyle name="Normal 20 5 2 5 2" xfId="5942" xr:uid="{00000000-0005-0000-0000-000016180000}"/>
    <cellStyle name="Normal 20 5 2 6" xfId="4965" xr:uid="{00000000-0005-0000-0000-000017180000}"/>
    <cellStyle name="Normal 20 5 2 6 2" xfId="7204" xr:uid="{00000000-0005-0000-0000-000018180000}"/>
    <cellStyle name="Normal 20 5 2 7" xfId="5436" xr:uid="{00000000-0005-0000-0000-000019180000}"/>
    <cellStyle name="Normal 20 5 2 8" xfId="7604" xr:uid="{00000000-0005-0000-0000-00001A180000}"/>
    <cellStyle name="Normal 20 5 2_EQ MVMT-2019-6_NEW" xfId="4375" xr:uid="{00000000-0005-0000-0000-00001B180000}"/>
    <cellStyle name="Normal 20 5 3" xfId="1926" xr:uid="{00000000-0005-0000-0000-00001C180000}"/>
    <cellStyle name="Normal 20 5 3 2" xfId="3872" xr:uid="{00000000-0005-0000-0000-00001D180000}"/>
    <cellStyle name="Normal 20 5 3 2 2" xfId="6321" xr:uid="{00000000-0005-0000-0000-00001E180000}"/>
    <cellStyle name="Normal 20 5 3 3" xfId="5098" xr:uid="{00000000-0005-0000-0000-00001F180000}"/>
    <cellStyle name="Normal 20 5 3 3 2" xfId="7337" xr:uid="{00000000-0005-0000-0000-000020180000}"/>
    <cellStyle name="Normal 20 5 3 4" xfId="5569" xr:uid="{00000000-0005-0000-0000-000021180000}"/>
    <cellStyle name="Normal 20 5 3 5" xfId="7668" xr:uid="{00000000-0005-0000-0000-000022180000}"/>
    <cellStyle name="Normal 20 5 4" xfId="4026" xr:uid="{00000000-0005-0000-0000-000023180000}"/>
    <cellStyle name="Normal 20 5 4 2" xfId="6451" xr:uid="{00000000-0005-0000-0000-000024180000}"/>
    <cellStyle name="Normal 20 5 4 3" xfId="7798" xr:uid="{00000000-0005-0000-0000-000025180000}"/>
    <cellStyle name="Normal 20 5 5" xfId="4243" xr:uid="{00000000-0005-0000-0000-000026180000}"/>
    <cellStyle name="Normal 20 5 5 2" xfId="6655" xr:uid="{00000000-0005-0000-0000-000027180000}"/>
    <cellStyle name="Normal 20 5 5 3" xfId="8002" xr:uid="{00000000-0005-0000-0000-000028180000}"/>
    <cellStyle name="Normal 20 5 6" xfId="3707" xr:uid="{00000000-0005-0000-0000-000029180000}"/>
    <cellStyle name="Normal 20 5 6 2" xfId="6178" xr:uid="{00000000-0005-0000-0000-00002A180000}"/>
    <cellStyle name="Normal 20 5 7" xfId="4451" xr:uid="{00000000-0005-0000-0000-00002B180000}"/>
    <cellStyle name="Normal 20 5 7 2" xfId="6795" xr:uid="{00000000-0005-0000-0000-00002C180000}"/>
    <cellStyle name="Normal 20 5 8" xfId="2301" xr:uid="{00000000-0005-0000-0000-00002D180000}"/>
    <cellStyle name="Normal 20 5 8 2" xfId="5719" xr:uid="{00000000-0005-0000-0000-00002E180000}"/>
    <cellStyle name="Normal 20 5 9" xfId="4856" xr:uid="{00000000-0005-0000-0000-00002F180000}"/>
    <cellStyle name="Normal 20 5 9 2" xfId="7095" xr:uid="{00000000-0005-0000-0000-000030180000}"/>
    <cellStyle name="Normal 20 5_EQ MVMT-2019-6_NEW" xfId="4355" xr:uid="{00000000-0005-0000-0000-000031180000}"/>
    <cellStyle name="Normal 20 6" xfId="1247" xr:uid="{00000000-0005-0000-0000-000032180000}"/>
    <cellStyle name="Normal 20 6 10" xfId="5335" xr:uid="{00000000-0005-0000-0000-000033180000}"/>
    <cellStyle name="Normal 20 6 11" xfId="7530" xr:uid="{00000000-0005-0000-0000-000034180000}"/>
    <cellStyle name="Normal 20 6 2" xfId="1733" xr:uid="{00000000-0005-0000-0000-000035180000}"/>
    <cellStyle name="Normal 20 6 2 2" xfId="2006" xr:uid="{00000000-0005-0000-0000-000036180000}"/>
    <cellStyle name="Normal 20 6 2 2 2" xfId="4109" xr:uid="{00000000-0005-0000-0000-000037180000}"/>
    <cellStyle name="Normal 20 6 2 2 2 2" xfId="6530" xr:uid="{00000000-0005-0000-0000-000038180000}"/>
    <cellStyle name="Normal 20 6 2 2 3" xfId="5178" xr:uid="{00000000-0005-0000-0000-000039180000}"/>
    <cellStyle name="Normal 20 6 2 2 3 2" xfId="7417" xr:uid="{00000000-0005-0000-0000-00003A180000}"/>
    <cellStyle name="Normal 20 6 2 2 4" xfId="5649" xr:uid="{00000000-0005-0000-0000-00003B180000}"/>
    <cellStyle name="Normal 20 6 2 2 5" xfId="7877" xr:uid="{00000000-0005-0000-0000-00003C180000}"/>
    <cellStyle name="Normal 20 6 2 3" xfId="4322" xr:uid="{00000000-0005-0000-0000-00003D180000}"/>
    <cellStyle name="Normal 20 6 2 3 2" xfId="6731" xr:uid="{00000000-0005-0000-0000-00003E180000}"/>
    <cellStyle name="Normal 20 6 2 3 3" xfId="8078" xr:uid="{00000000-0005-0000-0000-00003F180000}"/>
    <cellStyle name="Normal 20 6 2 4" xfId="3793" xr:uid="{00000000-0005-0000-0000-000040180000}"/>
    <cellStyle name="Normal 20 6 2 4 2" xfId="6258" xr:uid="{00000000-0005-0000-0000-000041180000}"/>
    <cellStyle name="Normal 20 6 2 5" xfId="3402" xr:uid="{00000000-0005-0000-0000-000042180000}"/>
    <cellStyle name="Normal 20 6 2 5 2" xfId="5943" xr:uid="{00000000-0005-0000-0000-000043180000}"/>
    <cellStyle name="Normal 20 6 2 6" xfId="4966" xr:uid="{00000000-0005-0000-0000-000044180000}"/>
    <cellStyle name="Normal 20 6 2 6 2" xfId="7205" xr:uid="{00000000-0005-0000-0000-000045180000}"/>
    <cellStyle name="Normal 20 6 2 7" xfId="5437" xr:uid="{00000000-0005-0000-0000-000046180000}"/>
    <cellStyle name="Normal 20 6 2 8" xfId="7605" xr:uid="{00000000-0005-0000-0000-000047180000}"/>
    <cellStyle name="Normal 20 6 2_EQ MVMT-2019-6_NEW" xfId="4376" xr:uid="{00000000-0005-0000-0000-000048180000}"/>
    <cellStyle name="Normal 20 6 3" xfId="1927" xr:uid="{00000000-0005-0000-0000-000049180000}"/>
    <cellStyle name="Normal 20 6 3 2" xfId="3873" xr:uid="{00000000-0005-0000-0000-00004A180000}"/>
    <cellStyle name="Normal 20 6 3 2 2" xfId="6322" xr:uid="{00000000-0005-0000-0000-00004B180000}"/>
    <cellStyle name="Normal 20 6 3 3" xfId="5099" xr:uid="{00000000-0005-0000-0000-00004C180000}"/>
    <cellStyle name="Normal 20 6 3 3 2" xfId="7338" xr:uid="{00000000-0005-0000-0000-00004D180000}"/>
    <cellStyle name="Normal 20 6 3 4" xfId="5570" xr:uid="{00000000-0005-0000-0000-00004E180000}"/>
    <cellStyle name="Normal 20 6 3 5" xfId="7669" xr:uid="{00000000-0005-0000-0000-00004F180000}"/>
    <cellStyle name="Normal 20 6 4" xfId="4027" xr:uid="{00000000-0005-0000-0000-000050180000}"/>
    <cellStyle name="Normal 20 6 4 2" xfId="6452" xr:uid="{00000000-0005-0000-0000-000051180000}"/>
    <cellStyle name="Normal 20 6 4 3" xfId="7799" xr:uid="{00000000-0005-0000-0000-000052180000}"/>
    <cellStyle name="Normal 20 6 5" xfId="4244" xr:uid="{00000000-0005-0000-0000-000053180000}"/>
    <cellStyle name="Normal 20 6 5 2" xfId="6656" xr:uid="{00000000-0005-0000-0000-000054180000}"/>
    <cellStyle name="Normal 20 6 5 3" xfId="8003" xr:uid="{00000000-0005-0000-0000-000055180000}"/>
    <cellStyle name="Normal 20 6 6" xfId="3708" xr:uid="{00000000-0005-0000-0000-000056180000}"/>
    <cellStyle name="Normal 20 6 6 2" xfId="6179" xr:uid="{00000000-0005-0000-0000-000057180000}"/>
    <cellStyle name="Normal 20 6 7" xfId="4452" xr:uid="{00000000-0005-0000-0000-000058180000}"/>
    <cellStyle name="Normal 20 6 7 2" xfId="6796" xr:uid="{00000000-0005-0000-0000-000059180000}"/>
    <cellStyle name="Normal 20 6 8" xfId="2302" xr:uid="{00000000-0005-0000-0000-00005A180000}"/>
    <cellStyle name="Normal 20 6 8 2" xfId="5720" xr:uid="{00000000-0005-0000-0000-00005B180000}"/>
    <cellStyle name="Normal 20 6 9" xfId="4857" xr:uid="{00000000-0005-0000-0000-00005C180000}"/>
    <cellStyle name="Normal 20 6 9 2" xfId="7096" xr:uid="{00000000-0005-0000-0000-00005D180000}"/>
    <cellStyle name="Normal 20 6_EQ MVMT-2019-6_NEW" xfId="4356" xr:uid="{00000000-0005-0000-0000-00005E180000}"/>
    <cellStyle name="Normal 20 7" xfId="1248" xr:uid="{00000000-0005-0000-0000-00005F180000}"/>
    <cellStyle name="Normal 20 7 10" xfId="5336" xr:uid="{00000000-0005-0000-0000-000060180000}"/>
    <cellStyle name="Normal 20 7 11" xfId="7531" xr:uid="{00000000-0005-0000-0000-000061180000}"/>
    <cellStyle name="Normal 20 7 2" xfId="1734" xr:uid="{00000000-0005-0000-0000-000062180000}"/>
    <cellStyle name="Normal 20 7 2 2" xfId="2007" xr:uid="{00000000-0005-0000-0000-000063180000}"/>
    <cellStyle name="Normal 20 7 2 2 2" xfId="4110" xr:uid="{00000000-0005-0000-0000-000064180000}"/>
    <cellStyle name="Normal 20 7 2 2 2 2" xfId="6531" xr:uid="{00000000-0005-0000-0000-000065180000}"/>
    <cellStyle name="Normal 20 7 2 2 3" xfId="5179" xr:uid="{00000000-0005-0000-0000-000066180000}"/>
    <cellStyle name="Normal 20 7 2 2 3 2" xfId="7418" xr:uid="{00000000-0005-0000-0000-000067180000}"/>
    <cellStyle name="Normal 20 7 2 2 4" xfId="5650" xr:uid="{00000000-0005-0000-0000-000068180000}"/>
    <cellStyle name="Normal 20 7 2 2 5" xfId="7878" xr:uid="{00000000-0005-0000-0000-000069180000}"/>
    <cellStyle name="Normal 20 7 2 3" xfId="4323" xr:uid="{00000000-0005-0000-0000-00006A180000}"/>
    <cellStyle name="Normal 20 7 2 3 2" xfId="6732" xr:uid="{00000000-0005-0000-0000-00006B180000}"/>
    <cellStyle name="Normal 20 7 2 3 3" xfId="8079" xr:uid="{00000000-0005-0000-0000-00006C180000}"/>
    <cellStyle name="Normal 20 7 2 4" xfId="3794" xr:uid="{00000000-0005-0000-0000-00006D180000}"/>
    <cellStyle name="Normal 20 7 2 4 2" xfId="6259" xr:uid="{00000000-0005-0000-0000-00006E180000}"/>
    <cellStyle name="Normal 20 7 2 5" xfId="3403" xr:uid="{00000000-0005-0000-0000-00006F180000}"/>
    <cellStyle name="Normal 20 7 2 5 2" xfId="5944" xr:uid="{00000000-0005-0000-0000-000070180000}"/>
    <cellStyle name="Normal 20 7 2 6" xfId="4967" xr:uid="{00000000-0005-0000-0000-000071180000}"/>
    <cellStyle name="Normal 20 7 2 6 2" xfId="7206" xr:uid="{00000000-0005-0000-0000-000072180000}"/>
    <cellStyle name="Normal 20 7 2 7" xfId="5438" xr:uid="{00000000-0005-0000-0000-000073180000}"/>
    <cellStyle name="Normal 20 7 2 8" xfId="7606" xr:uid="{00000000-0005-0000-0000-000074180000}"/>
    <cellStyle name="Normal 20 7 2_EQ MVMT-2019-6_NEW" xfId="4377" xr:uid="{00000000-0005-0000-0000-000075180000}"/>
    <cellStyle name="Normal 20 7 3" xfId="1928" xr:uid="{00000000-0005-0000-0000-000076180000}"/>
    <cellStyle name="Normal 20 7 3 2" xfId="3874" xr:uid="{00000000-0005-0000-0000-000077180000}"/>
    <cellStyle name="Normal 20 7 3 2 2" xfId="6323" xr:uid="{00000000-0005-0000-0000-000078180000}"/>
    <cellStyle name="Normal 20 7 3 3" xfId="5100" xr:uid="{00000000-0005-0000-0000-000079180000}"/>
    <cellStyle name="Normal 20 7 3 3 2" xfId="7339" xr:uid="{00000000-0005-0000-0000-00007A180000}"/>
    <cellStyle name="Normal 20 7 3 4" xfId="5571" xr:uid="{00000000-0005-0000-0000-00007B180000}"/>
    <cellStyle name="Normal 20 7 3 5" xfId="7670" xr:uid="{00000000-0005-0000-0000-00007C180000}"/>
    <cellStyle name="Normal 20 7 4" xfId="4028" xr:uid="{00000000-0005-0000-0000-00007D180000}"/>
    <cellStyle name="Normal 20 7 4 2" xfId="6453" xr:uid="{00000000-0005-0000-0000-00007E180000}"/>
    <cellStyle name="Normal 20 7 4 3" xfId="7800" xr:uid="{00000000-0005-0000-0000-00007F180000}"/>
    <cellStyle name="Normal 20 7 5" xfId="4245" xr:uid="{00000000-0005-0000-0000-000080180000}"/>
    <cellStyle name="Normal 20 7 5 2" xfId="6657" xr:uid="{00000000-0005-0000-0000-000081180000}"/>
    <cellStyle name="Normal 20 7 5 3" xfId="8004" xr:uid="{00000000-0005-0000-0000-000082180000}"/>
    <cellStyle name="Normal 20 7 6" xfId="3709" xr:uid="{00000000-0005-0000-0000-000083180000}"/>
    <cellStyle name="Normal 20 7 6 2" xfId="6180" xr:uid="{00000000-0005-0000-0000-000084180000}"/>
    <cellStyle name="Normal 20 7 7" xfId="4453" xr:uid="{00000000-0005-0000-0000-000085180000}"/>
    <cellStyle name="Normal 20 7 7 2" xfId="6797" xr:uid="{00000000-0005-0000-0000-000086180000}"/>
    <cellStyle name="Normal 20 7 8" xfId="2303" xr:uid="{00000000-0005-0000-0000-000087180000}"/>
    <cellStyle name="Normal 20 7 8 2" xfId="5721" xr:uid="{00000000-0005-0000-0000-000088180000}"/>
    <cellStyle name="Normal 20 7 9" xfId="4858" xr:uid="{00000000-0005-0000-0000-000089180000}"/>
    <cellStyle name="Normal 20 7 9 2" xfId="7097" xr:uid="{00000000-0005-0000-0000-00008A180000}"/>
    <cellStyle name="Normal 20 7_EQ MVMT-2019-6_NEW" xfId="4357" xr:uid="{00000000-0005-0000-0000-00008B180000}"/>
    <cellStyle name="Normal 20 8" xfId="1249" xr:uid="{00000000-0005-0000-0000-00008C180000}"/>
    <cellStyle name="Normal 20 8 10" xfId="5337" xr:uid="{00000000-0005-0000-0000-00008D180000}"/>
    <cellStyle name="Normal 20 8 11" xfId="7532" xr:uid="{00000000-0005-0000-0000-00008E180000}"/>
    <cellStyle name="Normal 20 8 2" xfId="1735" xr:uid="{00000000-0005-0000-0000-00008F180000}"/>
    <cellStyle name="Normal 20 8 2 2" xfId="2008" xr:uid="{00000000-0005-0000-0000-000090180000}"/>
    <cellStyle name="Normal 20 8 2 2 2" xfId="4111" xr:uid="{00000000-0005-0000-0000-000091180000}"/>
    <cellStyle name="Normal 20 8 2 2 2 2" xfId="6532" xr:uid="{00000000-0005-0000-0000-000092180000}"/>
    <cellStyle name="Normal 20 8 2 2 3" xfId="5180" xr:uid="{00000000-0005-0000-0000-000093180000}"/>
    <cellStyle name="Normal 20 8 2 2 3 2" xfId="7419" xr:uid="{00000000-0005-0000-0000-000094180000}"/>
    <cellStyle name="Normal 20 8 2 2 4" xfId="5651" xr:uid="{00000000-0005-0000-0000-000095180000}"/>
    <cellStyle name="Normal 20 8 2 2 5" xfId="7879" xr:uid="{00000000-0005-0000-0000-000096180000}"/>
    <cellStyle name="Normal 20 8 2 3" xfId="4324" xr:uid="{00000000-0005-0000-0000-000097180000}"/>
    <cellStyle name="Normal 20 8 2 3 2" xfId="6733" xr:uid="{00000000-0005-0000-0000-000098180000}"/>
    <cellStyle name="Normal 20 8 2 3 3" xfId="8080" xr:uid="{00000000-0005-0000-0000-000099180000}"/>
    <cellStyle name="Normal 20 8 2 4" xfId="3795" xr:uid="{00000000-0005-0000-0000-00009A180000}"/>
    <cellStyle name="Normal 20 8 2 4 2" xfId="6260" xr:uid="{00000000-0005-0000-0000-00009B180000}"/>
    <cellStyle name="Normal 20 8 2 5" xfId="3404" xr:uid="{00000000-0005-0000-0000-00009C180000}"/>
    <cellStyle name="Normal 20 8 2 5 2" xfId="5945" xr:uid="{00000000-0005-0000-0000-00009D180000}"/>
    <cellStyle name="Normal 20 8 2 6" xfId="4968" xr:uid="{00000000-0005-0000-0000-00009E180000}"/>
    <cellStyle name="Normal 20 8 2 6 2" xfId="7207" xr:uid="{00000000-0005-0000-0000-00009F180000}"/>
    <cellStyle name="Normal 20 8 2 7" xfId="5439" xr:uid="{00000000-0005-0000-0000-0000A0180000}"/>
    <cellStyle name="Normal 20 8 2 8" xfId="7607" xr:uid="{00000000-0005-0000-0000-0000A1180000}"/>
    <cellStyle name="Normal 20 8 2_EQ MVMT-2019-6_NEW" xfId="4378" xr:uid="{00000000-0005-0000-0000-0000A2180000}"/>
    <cellStyle name="Normal 20 8 3" xfId="1929" xr:uid="{00000000-0005-0000-0000-0000A3180000}"/>
    <cellStyle name="Normal 20 8 3 2" xfId="3875" xr:uid="{00000000-0005-0000-0000-0000A4180000}"/>
    <cellStyle name="Normal 20 8 3 2 2" xfId="6324" xr:uid="{00000000-0005-0000-0000-0000A5180000}"/>
    <cellStyle name="Normal 20 8 3 3" xfId="5101" xr:uid="{00000000-0005-0000-0000-0000A6180000}"/>
    <cellStyle name="Normal 20 8 3 3 2" xfId="7340" xr:uid="{00000000-0005-0000-0000-0000A7180000}"/>
    <cellStyle name="Normal 20 8 3 4" xfId="5572" xr:uid="{00000000-0005-0000-0000-0000A8180000}"/>
    <cellStyle name="Normal 20 8 3 5" xfId="7671" xr:uid="{00000000-0005-0000-0000-0000A9180000}"/>
    <cellStyle name="Normal 20 8 4" xfId="4029" xr:uid="{00000000-0005-0000-0000-0000AA180000}"/>
    <cellStyle name="Normal 20 8 4 2" xfId="6454" xr:uid="{00000000-0005-0000-0000-0000AB180000}"/>
    <cellStyle name="Normal 20 8 4 3" xfId="7801" xr:uid="{00000000-0005-0000-0000-0000AC180000}"/>
    <cellStyle name="Normal 20 8 5" xfId="4246" xr:uid="{00000000-0005-0000-0000-0000AD180000}"/>
    <cellStyle name="Normal 20 8 5 2" xfId="6658" xr:uid="{00000000-0005-0000-0000-0000AE180000}"/>
    <cellStyle name="Normal 20 8 5 3" xfId="8005" xr:uid="{00000000-0005-0000-0000-0000AF180000}"/>
    <cellStyle name="Normal 20 8 6" xfId="3710" xr:uid="{00000000-0005-0000-0000-0000B0180000}"/>
    <cellStyle name="Normal 20 8 6 2" xfId="6181" xr:uid="{00000000-0005-0000-0000-0000B1180000}"/>
    <cellStyle name="Normal 20 8 7" xfId="4454" xr:uid="{00000000-0005-0000-0000-0000B2180000}"/>
    <cellStyle name="Normal 20 8 7 2" xfId="6798" xr:uid="{00000000-0005-0000-0000-0000B3180000}"/>
    <cellStyle name="Normal 20 8 8" xfId="2304" xr:uid="{00000000-0005-0000-0000-0000B4180000}"/>
    <cellStyle name="Normal 20 8 8 2" xfId="5722" xr:uid="{00000000-0005-0000-0000-0000B5180000}"/>
    <cellStyle name="Normal 20 8 9" xfId="4859" xr:uid="{00000000-0005-0000-0000-0000B6180000}"/>
    <cellStyle name="Normal 20 8 9 2" xfId="7098" xr:uid="{00000000-0005-0000-0000-0000B7180000}"/>
    <cellStyle name="Normal 20 8_EQ MVMT-2019-6_NEW" xfId="4358" xr:uid="{00000000-0005-0000-0000-0000B8180000}"/>
    <cellStyle name="Normal 20 9" xfId="1250" xr:uid="{00000000-0005-0000-0000-0000B9180000}"/>
    <cellStyle name="Normal 20 9 10" xfId="5338" xr:uid="{00000000-0005-0000-0000-0000BA180000}"/>
    <cellStyle name="Normal 20 9 11" xfId="7533" xr:uid="{00000000-0005-0000-0000-0000BB180000}"/>
    <cellStyle name="Normal 20 9 2" xfId="1736" xr:uid="{00000000-0005-0000-0000-0000BC180000}"/>
    <cellStyle name="Normal 20 9 2 2" xfId="2009" xr:uid="{00000000-0005-0000-0000-0000BD180000}"/>
    <cellStyle name="Normal 20 9 2 2 2" xfId="4112" xr:uid="{00000000-0005-0000-0000-0000BE180000}"/>
    <cellStyle name="Normal 20 9 2 2 2 2" xfId="6533" xr:uid="{00000000-0005-0000-0000-0000BF180000}"/>
    <cellStyle name="Normal 20 9 2 2 3" xfId="5181" xr:uid="{00000000-0005-0000-0000-0000C0180000}"/>
    <cellStyle name="Normal 20 9 2 2 3 2" xfId="7420" xr:uid="{00000000-0005-0000-0000-0000C1180000}"/>
    <cellStyle name="Normal 20 9 2 2 4" xfId="5652" xr:uid="{00000000-0005-0000-0000-0000C2180000}"/>
    <cellStyle name="Normal 20 9 2 2 5" xfId="7880" xr:uid="{00000000-0005-0000-0000-0000C3180000}"/>
    <cellStyle name="Normal 20 9 2 3" xfId="4325" xr:uid="{00000000-0005-0000-0000-0000C4180000}"/>
    <cellStyle name="Normal 20 9 2 3 2" xfId="6734" xr:uid="{00000000-0005-0000-0000-0000C5180000}"/>
    <cellStyle name="Normal 20 9 2 3 3" xfId="8081" xr:uid="{00000000-0005-0000-0000-0000C6180000}"/>
    <cellStyle name="Normal 20 9 2 4" xfId="3796" xr:uid="{00000000-0005-0000-0000-0000C7180000}"/>
    <cellStyle name="Normal 20 9 2 4 2" xfId="6261" xr:uid="{00000000-0005-0000-0000-0000C8180000}"/>
    <cellStyle name="Normal 20 9 2 5" xfId="3405" xr:uid="{00000000-0005-0000-0000-0000C9180000}"/>
    <cellStyle name="Normal 20 9 2 5 2" xfId="5946" xr:uid="{00000000-0005-0000-0000-0000CA180000}"/>
    <cellStyle name="Normal 20 9 2 6" xfId="4969" xr:uid="{00000000-0005-0000-0000-0000CB180000}"/>
    <cellStyle name="Normal 20 9 2 6 2" xfId="7208" xr:uid="{00000000-0005-0000-0000-0000CC180000}"/>
    <cellStyle name="Normal 20 9 2 7" xfId="5440" xr:uid="{00000000-0005-0000-0000-0000CD180000}"/>
    <cellStyle name="Normal 20 9 2 8" xfId="7608" xr:uid="{00000000-0005-0000-0000-0000CE180000}"/>
    <cellStyle name="Normal 20 9 2_EQ MVMT-2019-6_NEW" xfId="4379" xr:uid="{00000000-0005-0000-0000-0000CF180000}"/>
    <cellStyle name="Normal 20 9 3" xfId="1930" xr:uid="{00000000-0005-0000-0000-0000D0180000}"/>
    <cellStyle name="Normal 20 9 3 2" xfId="3876" xr:uid="{00000000-0005-0000-0000-0000D1180000}"/>
    <cellStyle name="Normal 20 9 3 2 2" xfId="6325" xr:uid="{00000000-0005-0000-0000-0000D2180000}"/>
    <cellStyle name="Normal 20 9 3 3" xfId="5102" xr:uid="{00000000-0005-0000-0000-0000D3180000}"/>
    <cellStyle name="Normal 20 9 3 3 2" xfId="7341" xr:uid="{00000000-0005-0000-0000-0000D4180000}"/>
    <cellStyle name="Normal 20 9 3 4" xfId="5573" xr:uid="{00000000-0005-0000-0000-0000D5180000}"/>
    <cellStyle name="Normal 20 9 3 5" xfId="7672" xr:uid="{00000000-0005-0000-0000-0000D6180000}"/>
    <cellStyle name="Normal 20 9 4" xfId="4030" xr:uid="{00000000-0005-0000-0000-0000D7180000}"/>
    <cellStyle name="Normal 20 9 4 2" xfId="6455" xr:uid="{00000000-0005-0000-0000-0000D8180000}"/>
    <cellStyle name="Normal 20 9 4 3" xfId="7802" xr:uid="{00000000-0005-0000-0000-0000D9180000}"/>
    <cellStyle name="Normal 20 9 5" xfId="4247" xr:uid="{00000000-0005-0000-0000-0000DA180000}"/>
    <cellStyle name="Normal 20 9 5 2" xfId="6659" xr:uid="{00000000-0005-0000-0000-0000DB180000}"/>
    <cellStyle name="Normal 20 9 5 3" xfId="8006" xr:uid="{00000000-0005-0000-0000-0000DC180000}"/>
    <cellStyle name="Normal 20 9 6" xfId="3711" xr:uid="{00000000-0005-0000-0000-0000DD180000}"/>
    <cellStyle name="Normal 20 9 6 2" xfId="6182" xr:uid="{00000000-0005-0000-0000-0000DE180000}"/>
    <cellStyle name="Normal 20 9 7" xfId="4455" xr:uid="{00000000-0005-0000-0000-0000DF180000}"/>
    <cellStyle name="Normal 20 9 7 2" xfId="6799" xr:uid="{00000000-0005-0000-0000-0000E0180000}"/>
    <cellStyle name="Normal 20 9 8" xfId="2305" xr:uid="{00000000-0005-0000-0000-0000E1180000}"/>
    <cellStyle name="Normal 20 9 8 2" xfId="5723" xr:uid="{00000000-0005-0000-0000-0000E2180000}"/>
    <cellStyle name="Normal 20 9 9" xfId="4860" xr:uid="{00000000-0005-0000-0000-0000E3180000}"/>
    <cellStyle name="Normal 20 9 9 2" xfId="7099" xr:uid="{00000000-0005-0000-0000-0000E4180000}"/>
    <cellStyle name="Normal 20 9_EQ MVMT-2019-6_NEW" xfId="4359" xr:uid="{00000000-0005-0000-0000-0000E5180000}"/>
    <cellStyle name="Normal 20_0300 - Özkaynaklar" xfId="2932" xr:uid="{00000000-0005-0000-0000-0000E6180000}"/>
    <cellStyle name="Normal 21" xfId="535" xr:uid="{00000000-0005-0000-0000-0000E7180000}"/>
    <cellStyle name="Normal 21 10" xfId="1252" xr:uid="{00000000-0005-0000-0000-0000E8180000}"/>
    <cellStyle name="Normal 21 11" xfId="1253" xr:uid="{00000000-0005-0000-0000-0000E9180000}"/>
    <cellStyle name="Normal 21 12" xfId="1254" xr:uid="{00000000-0005-0000-0000-0000EA180000}"/>
    <cellStyle name="Normal 21 13" xfId="1737" xr:uid="{00000000-0005-0000-0000-0000EB180000}"/>
    <cellStyle name="Normal 21 14" xfId="3637" xr:uid="{00000000-0005-0000-0000-0000EC180000}"/>
    <cellStyle name="Normal 21 2" xfId="1255" xr:uid="{00000000-0005-0000-0000-0000ED180000}"/>
    <cellStyle name="Normal 21 2 2" xfId="3712" xr:uid="{00000000-0005-0000-0000-0000EE180000}"/>
    <cellStyle name="Normal 21 2 3" xfId="2260" xr:uid="{00000000-0005-0000-0000-0000EF180000}"/>
    <cellStyle name="Normal 21 3" xfId="1256" xr:uid="{00000000-0005-0000-0000-0000F0180000}"/>
    <cellStyle name="Normal 21 4" xfId="1257" xr:uid="{00000000-0005-0000-0000-0000F1180000}"/>
    <cellStyle name="Normal 21 5" xfId="1258" xr:uid="{00000000-0005-0000-0000-0000F2180000}"/>
    <cellStyle name="Normal 21 6" xfId="1259" xr:uid="{00000000-0005-0000-0000-0000F3180000}"/>
    <cellStyle name="Normal 21 7" xfId="1260" xr:uid="{00000000-0005-0000-0000-0000F4180000}"/>
    <cellStyle name="Normal 21 8" xfId="1261" xr:uid="{00000000-0005-0000-0000-0000F5180000}"/>
    <cellStyle name="Normal 21 9" xfId="1262" xr:uid="{00000000-0005-0000-0000-0000F6180000}"/>
    <cellStyle name="Normal 21_Eq + compre inc" xfId="1251" xr:uid="{00000000-0005-0000-0000-0000F7180000}"/>
    <cellStyle name="Normal 22" xfId="1263" xr:uid="{00000000-0005-0000-0000-0000F8180000}"/>
    <cellStyle name="Normal 22 10" xfId="1264" xr:uid="{00000000-0005-0000-0000-0000F9180000}"/>
    <cellStyle name="Normal 22 10 2" xfId="1265" xr:uid="{00000000-0005-0000-0000-0000FA180000}"/>
    <cellStyle name="Normal 22 11" xfId="1266" xr:uid="{00000000-0005-0000-0000-0000FB180000}"/>
    <cellStyle name="Normal 22 11 2" xfId="1267" xr:uid="{00000000-0005-0000-0000-0000FC180000}"/>
    <cellStyle name="Normal 22 12" xfId="1268" xr:uid="{00000000-0005-0000-0000-0000FD180000}"/>
    <cellStyle name="Normal 22 12 2" xfId="1269" xr:uid="{00000000-0005-0000-0000-0000FE180000}"/>
    <cellStyle name="Normal 22 2" xfId="1270" xr:uid="{00000000-0005-0000-0000-0000FF180000}"/>
    <cellStyle name="Normal 22 2 2" xfId="1271" xr:uid="{00000000-0005-0000-0000-000000190000}"/>
    <cellStyle name="Normal 22 3" xfId="1272" xr:uid="{00000000-0005-0000-0000-000001190000}"/>
    <cellStyle name="Normal 22 3 2" xfId="1273" xr:uid="{00000000-0005-0000-0000-000002190000}"/>
    <cellStyle name="Normal 22 4" xfId="1274" xr:uid="{00000000-0005-0000-0000-000003190000}"/>
    <cellStyle name="Normal 22 4 2" xfId="1275" xr:uid="{00000000-0005-0000-0000-000004190000}"/>
    <cellStyle name="Normal 22 5" xfId="1276" xr:uid="{00000000-0005-0000-0000-000005190000}"/>
    <cellStyle name="Normal 22 5 2" xfId="1277" xr:uid="{00000000-0005-0000-0000-000006190000}"/>
    <cellStyle name="Normal 22 6" xfId="1278" xr:uid="{00000000-0005-0000-0000-000007190000}"/>
    <cellStyle name="Normal 22 6 2" xfId="1279" xr:uid="{00000000-0005-0000-0000-000008190000}"/>
    <cellStyle name="Normal 22 7" xfId="1280" xr:uid="{00000000-0005-0000-0000-000009190000}"/>
    <cellStyle name="Normal 22 7 2" xfId="1281" xr:uid="{00000000-0005-0000-0000-00000A190000}"/>
    <cellStyle name="Normal 22 8" xfId="1282" xr:uid="{00000000-0005-0000-0000-00000B190000}"/>
    <cellStyle name="Normal 22 8 2" xfId="1283" xr:uid="{00000000-0005-0000-0000-00000C190000}"/>
    <cellStyle name="Normal 22 9" xfId="1284" xr:uid="{00000000-0005-0000-0000-00000D190000}"/>
    <cellStyle name="Normal 22 9 2" xfId="1285" xr:uid="{00000000-0005-0000-0000-00000E190000}"/>
    <cellStyle name="Normal 23" xfId="1286" xr:uid="{00000000-0005-0000-0000-00000F190000}"/>
    <cellStyle name="Normal 23 2" xfId="1287" xr:uid="{00000000-0005-0000-0000-000010190000}"/>
    <cellStyle name="Normal 23 3" xfId="2261" xr:uid="{00000000-0005-0000-0000-000011190000}"/>
    <cellStyle name="Normal 23_0300 - Özkaynaklar" xfId="2933" xr:uid="{00000000-0005-0000-0000-000012190000}"/>
    <cellStyle name="Normal 24" xfId="1288" xr:uid="{00000000-0005-0000-0000-000013190000}"/>
    <cellStyle name="Normal 24 2" xfId="1289" xr:uid="{00000000-0005-0000-0000-000014190000}"/>
    <cellStyle name="Normal 24 3" xfId="2262" xr:uid="{00000000-0005-0000-0000-000015190000}"/>
    <cellStyle name="Normal 24_0300 - Özkaynaklar" xfId="2934" xr:uid="{00000000-0005-0000-0000-000016190000}"/>
    <cellStyle name="Normal 25" xfId="1290" xr:uid="{00000000-0005-0000-0000-000017190000}"/>
    <cellStyle name="Normal 25 2" xfId="1291" xr:uid="{00000000-0005-0000-0000-000018190000}"/>
    <cellStyle name="Normal 25 3" xfId="1292" xr:uid="{00000000-0005-0000-0000-000019190000}"/>
    <cellStyle name="Normal 25 4" xfId="1293" xr:uid="{00000000-0005-0000-0000-00001A190000}"/>
    <cellStyle name="Normal 26" xfId="1294" xr:uid="{00000000-0005-0000-0000-00001B190000}"/>
    <cellStyle name="Normal 26 2" xfId="1295" xr:uid="{00000000-0005-0000-0000-00001C190000}"/>
    <cellStyle name="Normal 26 3" xfId="1296" xr:uid="{00000000-0005-0000-0000-00001D190000}"/>
    <cellStyle name="Normal 26 4" xfId="1297" xr:uid="{00000000-0005-0000-0000-00001E190000}"/>
    <cellStyle name="Normal 26 5" xfId="2263" xr:uid="{00000000-0005-0000-0000-00001F190000}"/>
    <cellStyle name="Normal 26_0300 - Özkaynaklar" xfId="2935" xr:uid="{00000000-0005-0000-0000-000020190000}"/>
    <cellStyle name="Normal 27" xfId="1298" xr:uid="{00000000-0005-0000-0000-000021190000}"/>
    <cellStyle name="Normal 27 2" xfId="1299" xr:uid="{00000000-0005-0000-0000-000022190000}"/>
    <cellStyle name="Normal 27 3" xfId="1300" xr:uid="{00000000-0005-0000-0000-000023190000}"/>
    <cellStyle name="Normal 27 4" xfId="1301" xr:uid="{00000000-0005-0000-0000-000024190000}"/>
    <cellStyle name="Normal 27 5" xfId="3275" xr:uid="{00000000-0005-0000-0000-000025190000}"/>
    <cellStyle name="Normal 27 6" xfId="3366" xr:uid="{00000000-0005-0000-0000-000026190000}"/>
    <cellStyle name="Normal 27 7" xfId="2277" xr:uid="{00000000-0005-0000-0000-000027190000}"/>
    <cellStyle name="Normal 27_0300 - Özkaynaklar" xfId="2936" xr:uid="{00000000-0005-0000-0000-000028190000}"/>
    <cellStyle name="Normal 28" xfId="1302" xr:uid="{00000000-0005-0000-0000-000029190000}"/>
    <cellStyle name="Normal 28 2" xfId="1303" xr:uid="{00000000-0005-0000-0000-00002A190000}"/>
    <cellStyle name="Normal 28 3" xfId="1304" xr:uid="{00000000-0005-0000-0000-00002B190000}"/>
    <cellStyle name="Normal 28 4" xfId="1305" xr:uid="{00000000-0005-0000-0000-00002C190000}"/>
    <cellStyle name="Normal 29" xfId="31" xr:uid="{00000000-0005-0000-0000-00002D190000}"/>
    <cellStyle name="Normal 29 10" xfId="3547" xr:uid="{00000000-0005-0000-0000-00002E190000}"/>
    <cellStyle name="Normal 29 10 2" xfId="6082" xr:uid="{00000000-0005-0000-0000-00002F190000}"/>
    <cellStyle name="Normal 29 11" xfId="4458" xr:uid="{00000000-0005-0000-0000-000030190000}"/>
    <cellStyle name="Normal 29 11 2" xfId="6802" xr:uid="{00000000-0005-0000-0000-000031190000}"/>
    <cellStyle name="Normal 29 12" xfId="2311" xr:uid="{00000000-0005-0000-0000-000032190000}"/>
    <cellStyle name="Normal 29 12 2" xfId="5726" xr:uid="{00000000-0005-0000-0000-000033190000}"/>
    <cellStyle name="Normal 29 13" xfId="4699" xr:uid="{00000000-0005-0000-0000-000034190000}"/>
    <cellStyle name="Normal 29 13 2" xfId="6938" xr:uid="{00000000-0005-0000-0000-000035190000}"/>
    <cellStyle name="Normal 29 14" xfId="5214" xr:uid="{00000000-0005-0000-0000-000036190000}"/>
    <cellStyle name="Normal 29 15" xfId="7455" xr:uid="{00000000-0005-0000-0000-000037190000}"/>
    <cellStyle name="Normal 29 2" xfId="48" xr:uid="{00000000-0005-0000-0000-000038190000}"/>
    <cellStyle name="Normal 29 2 10" xfId="5223" xr:uid="{00000000-0005-0000-0000-000039190000}"/>
    <cellStyle name="Normal 29 2 11" xfId="7464" xr:uid="{00000000-0005-0000-0000-00003A190000}"/>
    <cellStyle name="Normal 29 2 2" xfId="487" xr:uid="{00000000-0005-0000-0000-00003B190000}"/>
    <cellStyle name="Normal 29 2 2 2" xfId="1859" xr:uid="{00000000-0005-0000-0000-00003C190000}"/>
    <cellStyle name="Normal 29 2 2 2 2" xfId="3955" xr:uid="{00000000-0005-0000-0000-00003D190000}"/>
    <cellStyle name="Normal 29 2 2 2 2 2" xfId="6386" xr:uid="{00000000-0005-0000-0000-00003E190000}"/>
    <cellStyle name="Normal 29 2 2 2 3" xfId="5031" xr:uid="{00000000-0005-0000-0000-00003F190000}"/>
    <cellStyle name="Normal 29 2 2 2 3 2" xfId="7270" xr:uid="{00000000-0005-0000-0000-000040190000}"/>
    <cellStyle name="Normal 29 2 2 2 4" xfId="5502" xr:uid="{00000000-0005-0000-0000-000041190000}"/>
    <cellStyle name="Normal 29 2 2 2 5" xfId="7733" xr:uid="{00000000-0005-0000-0000-000042190000}"/>
    <cellStyle name="Normal 29 2 2 3" xfId="4177" xr:uid="{00000000-0005-0000-0000-000043190000}"/>
    <cellStyle name="Normal 29 2 2 3 2" xfId="6592" xr:uid="{00000000-0005-0000-0000-000044190000}"/>
    <cellStyle name="Normal 29 2 2 3 3" xfId="7939" xr:uid="{00000000-0005-0000-0000-000045190000}"/>
    <cellStyle name="Normal 29 2 2 4" xfId="3628" xr:uid="{00000000-0005-0000-0000-000046190000}"/>
    <cellStyle name="Normal 29 2 2 4 2" xfId="6133" xr:uid="{00000000-0005-0000-0000-000047190000}"/>
    <cellStyle name="Normal 29 2 2 5" xfId="4762" xr:uid="{00000000-0005-0000-0000-000048190000}"/>
    <cellStyle name="Normal 29 2 2 5 2" xfId="7001" xr:uid="{00000000-0005-0000-0000-000049190000}"/>
    <cellStyle name="Normal 29 2 2 6" xfId="5261" xr:uid="{00000000-0005-0000-0000-00004A190000}"/>
    <cellStyle name="Normal 29 2 2 7" xfId="7489" xr:uid="{00000000-0005-0000-0000-00004B190000}"/>
    <cellStyle name="Normal 29 2 2_EQ MVMT-2019-6_NEW" xfId="4380" xr:uid="{00000000-0005-0000-0000-00004C190000}"/>
    <cellStyle name="Normal 29 2 3" xfId="1739" xr:uid="{00000000-0005-0000-0000-00004D190000}"/>
    <cellStyle name="Normal 29 2 3 2" xfId="2011" xr:uid="{00000000-0005-0000-0000-00004E190000}"/>
    <cellStyle name="Normal 29 2 3 2 2" xfId="4114" xr:uid="{00000000-0005-0000-0000-00004F190000}"/>
    <cellStyle name="Normal 29 2 3 2 2 2" xfId="6535" xr:uid="{00000000-0005-0000-0000-000050190000}"/>
    <cellStyle name="Normal 29 2 3 2 3" xfId="5183" xr:uid="{00000000-0005-0000-0000-000051190000}"/>
    <cellStyle name="Normal 29 2 3 2 3 2" xfId="7422" xr:uid="{00000000-0005-0000-0000-000052190000}"/>
    <cellStyle name="Normal 29 2 3 2 4" xfId="5654" xr:uid="{00000000-0005-0000-0000-000053190000}"/>
    <cellStyle name="Normal 29 2 3 2 5" xfId="7882" xr:uid="{00000000-0005-0000-0000-000054190000}"/>
    <cellStyle name="Normal 29 2 3 3" xfId="4327" xr:uid="{00000000-0005-0000-0000-000055190000}"/>
    <cellStyle name="Normal 29 2 3 3 2" xfId="6736" xr:uid="{00000000-0005-0000-0000-000056190000}"/>
    <cellStyle name="Normal 29 2 3 3 3" xfId="8083" xr:uid="{00000000-0005-0000-0000-000057190000}"/>
    <cellStyle name="Normal 29 2 3 4" xfId="3798" xr:uid="{00000000-0005-0000-0000-000058190000}"/>
    <cellStyle name="Normal 29 2 3 4 2" xfId="6263" xr:uid="{00000000-0005-0000-0000-000059190000}"/>
    <cellStyle name="Normal 29 2 3 5" xfId="4971" xr:uid="{00000000-0005-0000-0000-00005A190000}"/>
    <cellStyle name="Normal 29 2 3 5 2" xfId="7210" xr:uid="{00000000-0005-0000-0000-00005B190000}"/>
    <cellStyle name="Normal 29 2 3 6" xfId="5442" xr:uid="{00000000-0005-0000-0000-00005C190000}"/>
    <cellStyle name="Normal 29 2 3 7" xfId="7610" xr:uid="{00000000-0005-0000-0000-00005D190000}"/>
    <cellStyle name="Normal 29 2 3_EQ MVMT-2019-6_NEW" xfId="4381" xr:uid="{00000000-0005-0000-0000-00005E190000}"/>
    <cellStyle name="Normal 29 2 4" xfId="1835" xr:uid="{00000000-0005-0000-0000-00005F190000}"/>
    <cellStyle name="Normal 29 2 4 2" xfId="3880" xr:uid="{00000000-0005-0000-0000-000060190000}"/>
    <cellStyle name="Normal 29 2 4 2 2" xfId="6327" xr:uid="{00000000-0005-0000-0000-000061190000}"/>
    <cellStyle name="Normal 29 2 4 3" xfId="5007" xr:uid="{00000000-0005-0000-0000-000062190000}"/>
    <cellStyle name="Normal 29 2 4 3 2" xfId="7246" xr:uid="{00000000-0005-0000-0000-000063190000}"/>
    <cellStyle name="Normal 29 2 4 4" xfId="5478" xr:uid="{00000000-0005-0000-0000-000064190000}"/>
    <cellStyle name="Normal 29 2 4 5" xfId="7674" xr:uid="{00000000-0005-0000-0000-000065190000}"/>
    <cellStyle name="Normal 29 2 5" xfId="3929" xr:uid="{00000000-0005-0000-0000-000066190000}"/>
    <cellStyle name="Normal 29 2 5 2" xfId="6365" xr:uid="{00000000-0005-0000-0000-000067190000}"/>
    <cellStyle name="Normal 29 2 5 3" xfId="7712" xr:uid="{00000000-0005-0000-0000-000068190000}"/>
    <cellStyle name="Normal 29 2 6" xfId="4158" xr:uid="{00000000-0005-0000-0000-000069190000}"/>
    <cellStyle name="Normal 29 2 6 2" xfId="6573" xr:uid="{00000000-0005-0000-0000-00006A190000}"/>
    <cellStyle name="Normal 29 2 6 3" xfId="7920" xr:uid="{00000000-0005-0000-0000-00006B190000}"/>
    <cellStyle name="Normal 29 2 7" xfId="3558" xr:uid="{00000000-0005-0000-0000-00006C190000}"/>
    <cellStyle name="Normal 29 2 7 2" xfId="6091" xr:uid="{00000000-0005-0000-0000-00006D190000}"/>
    <cellStyle name="Normal 29 2 8" xfId="2306" xr:uid="{00000000-0005-0000-0000-00006E190000}"/>
    <cellStyle name="Normal 29 2 9" xfId="4708" xr:uid="{00000000-0005-0000-0000-00006F190000}"/>
    <cellStyle name="Normal 29 2 9 2" xfId="6947" xr:uid="{00000000-0005-0000-0000-000070190000}"/>
    <cellStyle name="Normal 29 2_Eq + compre inc" xfId="527" xr:uid="{00000000-0005-0000-0000-000071190000}"/>
    <cellStyle name="Normal 29 3" xfId="474" xr:uid="{00000000-0005-0000-0000-000072190000}"/>
    <cellStyle name="Normal 29 3 2" xfId="1740" xr:uid="{00000000-0005-0000-0000-000073190000}"/>
    <cellStyle name="Normal 29 3 3" xfId="1850" xr:uid="{00000000-0005-0000-0000-000074190000}"/>
    <cellStyle name="Normal 29 3 3 2" xfId="3946" xr:uid="{00000000-0005-0000-0000-000075190000}"/>
    <cellStyle name="Normal 29 3 3 2 2" xfId="6377" xr:uid="{00000000-0005-0000-0000-000076190000}"/>
    <cellStyle name="Normal 29 3 3 3" xfId="5022" xr:uid="{00000000-0005-0000-0000-000077190000}"/>
    <cellStyle name="Normal 29 3 3 3 2" xfId="7261" xr:uid="{00000000-0005-0000-0000-000078190000}"/>
    <cellStyle name="Normal 29 3 3 4" xfId="5493" xr:uid="{00000000-0005-0000-0000-000079190000}"/>
    <cellStyle name="Normal 29 3 3 5" xfId="7724" xr:uid="{00000000-0005-0000-0000-00007A190000}"/>
    <cellStyle name="Normal 29 3 4" xfId="4168" xr:uid="{00000000-0005-0000-0000-00007B190000}"/>
    <cellStyle name="Normal 29 3 4 2" xfId="6583" xr:uid="{00000000-0005-0000-0000-00007C190000}"/>
    <cellStyle name="Normal 29 3 4 3" xfId="7930" xr:uid="{00000000-0005-0000-0000-00007D190000}"/>
    <cellStyle name="Normal 29 3 5" xfId="3618" xr:uid="{00000000-0005-0000-0000-00007E190000}"/>
    <cellStyle name="Normal 29 3 5 2" xfId="6124" xr:uid="{00000000-0005-0000-0000-00007F190000}"/>
    <cellStyle name="Normal 29 3 6" xfId="4753" xr:uid="{00000000-0005-0000-0000-000080190000}"/>
    <cellStyle name="Normal 29 3 6 2" xfId="6992" xr:uid="{00000000-0005-0000-0000-000081190000}"/>
    <cellStyle name="Normal 29 3 7" xfId="5252" xr:uid="{00000000-0005-0000-0000-000082190000}"/>
    <cellStyle name="Normal 29 3 8" xfId="7480" xr:uid="{00000000-0005-0000-0000-000083190000}"/>
    <cellStyle name="Normal 29 3_EQ MVMT-2019-6_NEW" xfId="4360" xr:uid="{00000000-0005-0000-0000-000084190000}"/>
    <cellStyle name="Normal 29 4" xfId="1306" xr:uid="{00000000-0005-0000-0000-000085190000}"/>
    <cellStyle name="Normal 29 5" xfId="1307" xr:uid="{00000000-0005-0000-0000-000086190000}"/>
    <cellStyle name="Normal 29 5 10" xfId="5339" xr:uid="{00000000-0005-0000-0000-000087190000}"/>
    <cellStyle name="Normal 29 5 11" xfId="7534" xr:uid="{00000000-0005-0000-0000-000088190000}"/>
    <cellStyle name="Normal 29 5 2" xfId="1741" xr:uid="{00000000-0005-0000-0000-000089190000}"/>
    <cellStyle name="Normal 29 5 2 2" xfId="2012" xr:uid="{00000000-0005-0000-0000-00008A190000}"/>
    <cellStyle name="Normal 29 5 2 2 2" xfId="4115" xr:uid="{00000000-0005-0000-0000-00008B190000}"/>
    <cellStyle name="Normal 29 5 2 2 2 2" xfId="6536" xr:uid="{00000000-0005-0000-0000-00008C190000}"/>
    <cellStyle name="Normal 29 5 2 2 3" xfId="5184" xr:uid="{00000000-0005-0000-0000-00008D190000}"/>
    <cellStyle name="Normal 29 5 2 2 3 2" xfId="7423" xr:uid="{00000000-0005-0000-0000-00008E190000}"/>
    <cellStyle name="Normal 29 5 2 2 4" xfId="5655" xr:uid="{00000000-0005-0000-0000-00008F190000}"/>
    <cellStyle name="Normal 29 5 2 2 5" xfId="7883" xr:uid="{00000000-0005-0000-0000-000090190000}"/>
    <cellStyle name="Normal 29 5 2 3" xfId="4328" xr:uid="{00000000-0005-0000-0000-000091190000}"/>
    <cellStyle name="Normal 29 5 2 3 2" xfId="6737" xr:uid="{00000000-0005-0000-0000-000092190000}"/>
    <cellStyle name="Normal 29 5 2 3 3" xfId="8084" xr:uid="{00000000-0005-0000-0000-000093190000}"/>
    <cellStyle name="Normal 29 5 2 4" xfId="3799" xr:uid="{00000000-0005-0000-0000-000094190000}"/>
    <cellStyle name="Normal 29 5 2 4 2" xfId="6264" xr:uid="{00000000-0005-0000-0000-000095190000}"/>
    <cellStyle name="Normal 29 5 2 5" xfId="3532" xr:uid="{00000000-0005-0000-0000-000096190000}"/>
    <cellStyle name="Normal 29 5 2 5 2" xfId="6070" xr:uid="{00000000-0005-0000-0000-000097190000}"/>
    <cellStyle name="Normal 29 5 2 6" xfId="4972" xr:uid="{00000000-0005-0000-0000-000098190000}"/>
    <cellStyle name="Normal 29 5 2 6 2" xfId="7211" xr:uid="{00000000-0005-0000-0000-000099190000}"/>
    <cellStyle name="Normal 29 5 2 7" xfId="5443" xr:uid="{00000000-0005-0000-0000-00009A190000}"/>
    <cellStyle name="Normal 29 5 2 8" xfId="7611" xr:uid="{00000000-0005-0000-0000-00009B190000}"/>
    <cellStyle name="Normal 29 5 2_EQ MVMT-2019-6_NEW" xfId="4382" xr:uid="{00000000-0005-0000-0000-00009C190000}"/>
    <cellStyle name="Normal 29 5 3" xfId="1931" xr:uid="{00000000-0005-0000-0000-00009D190000}"/>
    <cellStyle name="Normal 29 5 3 2" xfId="3881" xr:uid="{00000000-0005-0000-0000-00009E190000}"/>
    <cellStyle name="Normal 29 5 3 2 2" xfId="6328" xr:uid="{00000000-0005-0000-0000-00009F190000}"/>
    <cellStyle name="Normal 29 5 3 3" xfId="5103" xr:uid="{00000000-0005-0000-0000-0000A0190000}"/>
    <cellStyle name="Normal 29 5 3 3 2" xfId="7342" xr:uid="{00000000-0005-0000-0000-0000A1190000}"/>
    <cellStyle name="Normal 29 5 3 4" xfId="5574" xr:uid="{00000000-0005-0000-0000-0000A2190000}"/>
    <cellStyle name="Normal 29 5 3 5" xfId="7675" xr:uid="{00000000-0005-0000-0000-0000A3190000}"/>
    <cellStyle name="Normal 29 5 4" xfId="4032" xr:uid="{00000000-0005-0000-0000-0000A4190000}"/>
    <cellStyle name="Normal 29 5 4 2" xfId="6456" xr:uid="{00000000-0005-0000-0000-0000A5190000}"/>
    <cellStyle name="Normal 29 5 4 3" xfId="7803" xr:uid="{00000000-0005-0000-0000-0000A6190000}"/>
    <cellStyle name="Normal 29 5 5" xfId="4248" xr:uid="{00000000-0005-0000-0000-0000A7190000}"/>
    <cellStyle name="Normal 29 5 5 2" xfId="6660" xr:uid="{00000000-0005-0000-0000-0000A8190000}"/>
    <cellStyle name="Normal 29 5 5 3" xfId="8007" xr:uid="{00000000-0005-0000-0000-0000A9190000}"/>
    <cellStyle name="Normal 29 5 6" xfId="3713" xr:uid="{00000000-0005-0000-0000-0000AA190000}"/>
    <cellStyle name="Normal 29 5 6 2" xfId="6183" xr:uid="{00000000-0005-0000-0000-0000AB190000}"/>
    <cellStyle name="Normal 29 5 7" xfId="4522" xr:uid="{00000000-0005-0000-0000-0000AC190000}"/>
    <cellStyle name="Normal 29 5 7 2" xfId="6866" xr:uid="{00000000-0005-0000-0000-0000AD190000}"/>
    <cellStyle name="Normal 29 5 8" xfId="2938" xr:uid="{00000000-0005-0000-0000-0000AE190000}"/>
    <cellStyle name="Normal 29 5 8 2" xfId="5819" xr:uid="{00000000-0005-0000-0000-0000AF190000}"/>
    <cellStyle name="Normal 29 5 9" xfId="4861" xr:uid="{00000000-0005-0000-0000-0000B0190000}"/>
    <cellStyle name="Normal 29 5 9 2" xfId="7100" xr:uid="{00000000-0005-0000-0000-0000B1190000}"/>
    <cellStyle name="Normal 29 5_EQ MVMT-2019-6_NEW" xfId="4361" xr:uid="{00000000-0005-0000-0000-0000B2190000}"/>
    <cellStyle name="Normal 29 6" xfId="1738" xr:uid="{00000000-0005-0000-0000-0000B3190000}"/>
    <cellStyle name="Normal 29 6 2" xfId="2010" xr:uid="{00000000-0005-0000-0000-0000B4190000}"/>
    <cellStyle name="Normal 29 6 2 2" xfId="4113" xr:uid="{00000000-0005-0000-0000-0000B5190000}"/>
    <cellStyle name="Normal 29 6 2 2 2" xfId="6534" xr:uid="{00000000-0005-0000-0000-0000B6190000}"/>
    <cellStyle name="Normal 29 6 2 3" xfId="5182" xr:uid="{00000000-0005-0000-0000-0000B7190000}"/>
    <cellStyle name="Normal 29 6 2 3 2" xfId="7421" xr:uid="{00000000-0005-0000-0000-0000B8190000}"/>
    <cellStyle name="Normal 29 6 2 4" xfId="5653" xr:uid="{00000000-0005-0000-0000-0000B9190000}"/>
    <cellStyle name="Normal 29 6 2 5" xfId="7881" xr:uid="{00000000-0005-0000-0000-0000BA190000}"/>
    <cellStyle name="Normal 29 6 3" xfId="4326" xr:uid="{00000000-0005-0000-0000-0000BB190000}"/>
    <cellStyle name="Normal 29 6 3 2" xfId="6735" xr:uid="{00000000-0005-0000-0000-0000BC190000}"/>
    <cellStyle name="Normal 29 6 3 3" xfId="8082" xr:uid="{00000000-0005-0000-0000-0000BD190000}"/>
    <cellStyle name="Normal 29 6 4" xfId="3797" xr:uid="{00000000-0005-0000-0000-0000BE190000}"/>
    <cellStyle name="Normal 29 6 4 2" xfId="6262" xr:uid="{00000000-0005-0000-0000-0000BF190000}"/>
    <cellStyle name="Normal 29 6 5" xfId="3425" xr:uid="{00000000-0005-0000-0000-0000C0190000}"/>
    <cellStyle name="Normal 29 6 5 2" xfId="5966" xr:uid="{00000000-0005-0000-0000-0000C1190000}"/>
    <cellStyle name="Normal 29 6 6" xfId="4970" xr:uid="{00000000-0005-0000-0000-0000C2190000}"/>
    <cellStyle name="Normal 29 6 6 2" xfId="7209" xr:uid="{00000000-0005-0000-0000-0000C3190000}"/>
    <cellStyle name="Normal 29 6 7" xfId="5441" xr:uid="{00000000-0005-0000-0000-0000C4190000}"/>
    <cellStyle name="Normal 29 6 8" xfId="7609" xr:uid="{00000000-0005-0000-0000-0000C5190000}"/>
    <cellStyle name="Normal 29 6_EQ MVMT-2019-6_NEW" xfId="4383" xr:uid="{00000000-0005-0000-0000-0000C6190000}"/>
    <cellStyle name="Normal 29 7" xfId="1826" xr:uid="{00000000-0005-0000-0000-0000C7190000}"/>
    <cellStyle name="Normal 29 7 2" xfId="3879" xr:uid="{00000000-0005-0000-0000-0000C8190000}"/>
    <cellStyle name="Normal 29 7 2 2" xfId="6326" xr:uid="{00000000-0005-0000-0000-0000C9190000}"/>
    <cellStyle name="Normal 29 7 3" xfId="4998" xr:uid="{00000000-0005-0000-0000-0000CA190000}"/>
    <cellStyle name="Normal 29 7 3 2" xfId="7237" xr:uid="{00000000-0005-0000-0000-0000CB190000}"/>
    <cellStyle name="Normal 29 7 4" xfId="5469" xr:uid="{00000000-0005-0000-0000-0000CC190000}"/>
    <cellStyle name="Normal 29 7 5" xfId="7673" xr:uid="{00000000-0005-0000-0000-0000CD190000}"/>
    <cellStyle name="Normal 29 8" xfId="3919" xr:uid="{00000000-0005-0000-0000-0000CE190000}"/>
    <cellStyle name="Normal 29 8 2" xfId="6356" xr:uid="{00000000-0005-0000-0000-0000CF190000}"/>
    <cellStyle name="Normal 29 8 3" xfId="7703" xr:uid="{00000000-0005-0000-0000-0000D0190000}"/>
    <cellStyle name="Normal 29 9" xfId="4149" xr:uid="{00000000-0005-0000-0000-0000D1190000}"/>
    <cellStyle name="Normal 29 9 2" xfId="6564" xr:uid="{00000000-0005-0000-0000-0000D2190000}"/>
    <cellStyle name="Normal 29 9 3" xfId="7911" xr:uid="{00000000-0005-0000-0000-0000D3190000}"/>
    <cellStyle name="Normal 29_0300 - Özkaynaklar" xfId="2937" xr:uid="{00000000-0005-0000-0000-0000D4190000}"/>
    <cellStyle name="Normal 3" xfId="35" xr:uid="{00000000-0005-0000-0000-0000D5190000}"/>
    <cellStyle name="Normal 3 10" xfId="1308" xr:uid="{00000000-0005-0000-0000-0000D6190000}"/>
    <cellStyle name="Normal 3 11" xfId="1309" xr:uid="{00000000-0005-0000-0000-0000D7190000}"/>
    <cellStyle name="Normal 3 12" xfId="1310" xr:uid="{00000000-0005-0000-0000-0000D8190000}"/>
    <cellStyle name="Normal 3 13" xfId="1311" xr:uid="{00000000-0005-0000-0000-0000D9190000}"/>
    <cellStyle name="Normal 3 14" xfId="1312" xr:uid="{00000000-0005-0000-0000-0000DA190000}"/>
    <cellStyle name="Normal 3 15" xfId="1313" xr:uid="{00000000-0005-0000-0000-0000DB190000}"/>
    <cellStyle name="Normal 3 16" xfId="1314" xr:uid="{00000000-0005-0000-0000-0000DC190000}"/>
    <cellStyle name="Normal 3 17" xfId="1315" xr:uid="{00000000-0005-0000-0000-0000DD190000}"/>
    <cellStyle name="Normal 3 18" xfId="1316" xr:uid="{00000000-0005-0000-0000-0000DE190000}"/>
    <cellStyle name="Normal 3 19" xfId="1317" xr:uid="{00000000-0005-0000-0000-0000DF190000}"/>
    <cellStyle name="Normal 3 2" xfId="52" xr:uid="{00000000-0005-0000-0000-0000E0190000}"/>
    <cellStyle name="Normal 3 2 2" xfId="65" xr:uid="{00000000-0005-0000-0000-0000E1190000}"/>
    <cellStyle name="Normal 3 2 2 2" xfId="504" xr:uid="{00000000-0005-0000-0000-0000E2190000}"/>
    <cellStyle name="Normal 3 2 2 3" xfId="4649" xr:uid="{00000000-0005-0000-0000-0000E3190000}"/>
    <cellStyle name="Normal 3 2 2_Eq + compre inc" xfId="526" xr:uid="{00000000-0005-0000-0000-0000E4190000}"/>
    <cellStyle name="Normal 3 2 3" xfId="491" xr:uid="{00000000-0005-0000-0000-0000E5190000}"/>
    <cellStyle name="Normal 3 2 4" xfId="4587" xr:uid="{00000000-0005-0000-0000-0000E6190000}"/>
    <cellStyle name="Normal 3 2 5" xfId="2082" xr:uid="{00000000-0005-0000-0000-0000E7190000}"/>
    <cellStyle name="Normal 3 2_0300 - Özkaynaklar" xfId="2940" xr:uid="{00000000-0005-0000-0000-0000E8190000}"/>
    <cellStyle name="Normal 3 20" xfId="1318" xr:uid="{00000000-0005-0000-0000-0000E9190000}"/>
    <cellStyle name="Normal 3 21" xfId="1319" xr:uid="{00000000-0005-0000-0000-0000EA190000}"/>
    <cellStyle name="Normal 3 22" xfId="1320" xr:uid="{00000000-0005-0000-0000-0000EB190000}"/>
    <cellStyle name="Normal 3 23" xfId="1321" xr:uid="{00000000-0005-0000-0000-0000EC190000}"/>
    <cellStyle name="Normal 3 3" xfId="60" xr:uid="{00000000-0005-0000-0000-0000ED190000}"/>
    <cellStyle name="Normal 3 3 2" xfId="499" xr:uid="{00000000-0005-0000-0000-0000EE190000}"/>
    <cellStyle name="Normal 3 3 2 2" xfId="4619" xr:uid="{00000000-0005-0000-0000-0000EF190000}"/>
    <cellStyle name="Normal 3 3 3" xfId="3562" xr:uid="{00000000-0005-0000-0000-0000F0190000}"/>
    <cellStyle name="Normal 3 3 3 2" xfId="4673" xr:uid="{00000000-0005-0000-0000-0000F1190000}"/>
    <cellStyle name="Normal 3 3 4" xfId="4548" xr:uid="{00000000-0005-0000-0000-0000F2190000}"/>
    <cellStyle name="Normal 3 3 5" xfId="2083" xr:uid="{00000000-0005-0000-0000-0000F3190000}"/>
    <cellStyle name="Normal 3 3_Eq + compre inc" xfId="525" xr:uid="{00000000-0005-0000-0000-0000F4190000}"/>
    <cellStyle name="Normal 3 4" xfId="477" xr:uid="{00000000-0005-0000-0000-0000F5190000}"/>
    <cellStyle name="Normal 3 4 2" xfId="1742" xr:uid="{00000000-0005-0000-0000-0000F6190000}"/>
    <cellStyle name="Normal 3 4 3" xfId="3620" xr:uid="{00000000-0005-0000-0000-0000F7190000}"/>
    <cellStyle name="Normal 3 4_EQ MVMT-2019-6_NEW" xfId="4362" xr:uid="{00000000-0005-0000-0000-0000F8190000}"/>
    <cellStyle name="Normal 3 5" xfId="1322" xr:uid="{00000000-0005-0000-0000-0000F9190000}"/>
    <cellStyle name="Normal 3 5 2" xfId="4574" xr:uid="{00000000-0005-0000-0000-0000FA190000}"/>
    <cellStyle name="Normal 3 6" xfId="1323" xr:uid="{00000000-0005-0000-0000-0000FB190000}"/>
    <cellStyle name="Normal 3 7" xfId="1324" xr:uid="{00000000-0005-0000-0000-0000FC190000}"/>
    <cellStyle name="Normal 3 8" xfId="1325" xr:uid="{00000000-0005-0000-0000-0000FD190000}"/>
    <cellStyle name="Normal 3 9" xfId="1326" xr:uid="{00000000-0005-0000-0000-0000FE190000}"/>
    <cellStyle name="Normal 3_0300 - Özkaynaklar" xfId="2939" xr:uid="{00000000-0005-0000-0000-0000FF190000}"/>
    <cellStyle name="Normal 30" xfId="32" xr:uid="{00000000-0005-0000-0000-0000001A0000}"/>
    <cellStyle name="Normal 30 10" xfId="3548" xr:uid="{00000000-0005-0000-0000-0000011A0000}"/>
    <cellStyle name="Normal 30 10 2" xfId="6083" xr:uid="{00000000-0005-0000-0000-0000021A0000}"/>
    <cellStyle name="Normal 30 11" xfId="4459" xr:uid="{00000000-0005-0000-0000-0000031A0000}"/>
    <cellStyle name="Normal 30 11 2" xfId="6803" xr:uid="{00000000-0005-0000-0000-0000041A0000}"/>
    <cellStyle name="Normal 30 12" xfId="2312" xr:uid="{00000000-0005-0000-0000-0000051A0000}"/>
    <cellStyle name="Normal 30 12 2" xfId="5727" xr:uid="{00000000-0005-0000-0000-0000061A0000}"/>
    <cellStyle name="Normal 30 13" xfId="4700" xr:uid="{00000000-0005-0000-0000-0000071A0000}"/>
    <cellStyle name="Normal 30 13 2" xfId="6939" xr:uid="{00000000-0005-0000-0000-0000081A0000}"/>
    <cellStyle name="Normal 30 14" xfId="5215" xr:uid="{00000000-0005-0000-0000-0000091A0000}"/>
    <cellStyle name="Normal 30 15" xfId="7456" xr:uid="{00000000-0005-0000-0000-00000A1A0000}"/>
    <cellStyle name="Normal 30 2" xfId="49" xr:uid="{00000000-0005-0000-0000-00000B1A0000}"/>
    <cellStyle name="Normal 30 2 10" xfId="5224" xr:uid="{00000000-0005-0000-0000-00000C1A0000}"/>
    <cellStyle name="Normal 30 2 11" xfId="7465" xr:uid="{00000000-0005-0000-0000-00000D1A0000}"/>
    <cellStyle name="Normal 30 2 2" xfId="488" xr:uid="{00000000-0005-0000-0000-00000E1A0000}"/>
    <cellStyle name="Normal 30 2 2 2" xfId="1860" xr:uid="{00000000-0005-0000-0000-00000F1A0000}"/>
    <cellStyle name="Normal 30 2 2 2 2" xfId="3956" xr:uid="{00000000-0005-0000-0000-0000101A0000}"/>
    <cellStyle name="Normal 30 2 2 2 2 2" xfId="6387" xr:uid="{00000000-0005-0000-0000-0000111A0000}"/>
    <cellStyle name="Normal 30 2 2 2 3" xfId="5032" xr:uid="{00000000-0005-0000-0000-0000121A0000}"/>
    <cellStyle name="Normal 30 2 2 2 3 2" xfId="7271" xr:uid="{00000000-0005-0000-0000-0000131A0000}"/>
    <cellStyle name="Normal 30 2 2 2 4" xfId="5503" xr:uid="{00000000-0005-0000-0000-0000141A0000}"/>
    <cellStyle name="Normal 30 2 2 2 5" xfId="7734" xr:uid="{00000000-0005-0000-0000-0000151A0000}"/>
    <cellStyle name="Normal 30 2 2 3" xfId="4178" xr:uid="{00000000-0005-0000-0000-0000161A0000}"/>
    <cellStyle name="Normal 30 2 2 3 2" xfId="6593" xr:uid="{00000000-0005-0000-0000-0000171A0000}"/>
    <cellStyle name="Normal 30 2 2 3 3" xfId="7940" xr:uid="{00000000-0005-0000-0000-0000181A0000}"/>
    <cellStyle name="Normal 30 2 2 4" xfId="3629" xr:uid="{00000000-0005-0000-0000-0000191A0000}"/>
    <cellStyle name="Normal 30 2 2 4 2" xfId="6134" xr:uid="{00000000-0005-0000-0000-00001A1A0000}"/>
    <cellStyle name="Normal 30 2 2 5" xfId="4763" xr:uid="{00000000-0005-0000-0000-00001B1A0000}"/>
    <cellStyle name="Normal 30 2 2 5 2" xfId="7002" xr:uid="{00000000-0005-0000-0000-00001C1A0000}"/>
    <cellStyle name="Normal 30 2 2 6" xfId="5262" xr:uid="{00000000-0005-0000-0000-00001D1A0000}"/>
    <cellStyle name="Normal 30 2 2 7" xfId="7490" xr:uid="{00000000-0005-0000-0000-00001E1A0000}"/>
    <cellStyle name="Normal 30 2 2_EQ MVMT-2019-6_NEW" xfId="4384" xr:uid="{00000000-0005-0000-0000-00001F1A0000}"/>
    <cellStyle name="Normal 30 2 3" xfId="1744" xr:uid="{00000000-0005-0000-0000-0000201A0000}"/>
    <cellStyle name="Normal 30 2 3 2" xfId="2014" xr:uid="{00000000-0005-0000-0000-0000211A0000}"/>
    <cellStyle name="Normal 30 2 3 2 2" xfId="4117" xr:uid="{00000000-0005-0000-0000-0000221A0000}"/>
    <cellStyle name="Normal 30 2 3 2 2 2" xfId="6538" xr:uid="{00000000-0005-0000-0000-0000231A0000}"/>
    <cellStyle name="Normal 30 2 3 2 3" xfId="5186" xr:uid="{00000000-0005-0000-0000-0000241A0000}"/>
    <cellStyle name="Normal 30 2 3 2 3 2" xfId="7425" xr:uid="{00000000-0005-0000-0000-0000251A0000}"/>
    <cellStyle name="Normal 30 2 3 2 4" xfId="5657" xr:uid="{00000000-0005-0000-0000-0000261A0000}"/>
    <cellStyle name="Normal 30 2 3 2 5" xfId="7885" xr:uid="{00000000-0005-0000-0000-0000271A0000}"/>
    <cellStyle name="Normal 30 2 3 3" xfId="4330" xr:uid="{00000000-0005-0000-0000-0000281A0000}"/>
    <cellStyle name="Normal 30 2 3 3 2" xfId="6739" xr:uid="{00000000-0005-0000-0000-0000291A0000}"/>
    <cellStyle name="Normal 30 2 3 3 3" xfId="8086" xr:uid="{00000000-0005-0000-0000-00002A1A0000}"/>
    <cellStyle name="Normal 30 2 3 4" xfId="3801" xr:uid="{00000000-0005-0000-0000-00002B1A0000}"/>
    <cellStyle name="Normal 30 2 3 4 2" xfId="6266" xr:uid="{00000000-0005-0000-0000-00002C1A0000}"/>
    <cellStyle name="Normal 30 2 3 5" xfId="4974" xr:uid="{00000000-0005-0000-0000-00002D1A0000}"/>
    <cellStyle name="Normal 30 2 3 5 2" xfId="7213" xr:uid="{00000000-0005-0000-0000-00002E1A0000}"/>
    <cellStyle name="Normal 30 2 3 6" xfId="5445" xr:uid="{00000000-0005-0000-0000-00002F1A0000}"/>
    <cellStyle name="Normal 30 2 3 7" xfId="7613" xr:uid="{00000000-0005-0000-0000-0000301A0000}"/>
    <cellStyle name="Normal 30 2 3_EQ MVMT-2019-6_NEW" xfId="4385" xr:uid="{00000000-0005-0000-0000-0000311A0000}"/>
    <cellStyle name="Normal 30 2 4" xfId="1836" xr:uid="{00000000-0005-0000-0000-0000321A0000}"/>
    <cellStyle name="Normal 30 2 4 2" xfId="3883" xr:uid="{00000000-0005-0000-0000-0000331A0000}"/>
    <cellStyle name="Normal 30 2 4 2 2" xfId="6330" xr:uid="{00000000-0005-0000-0000-0000341A0000}"/>
    <cellStyle name="Normal 30 2 4 3" xfId="5008" xr:uid="{00000000-0005-0000-0000-0000351A0000}"/>
    <cellStyle name="Normal 30 2 4 3 2" xfId="7247" xr:uid="{00000000-0005-0000-0000-0000361A0000}"/>
    <cellStyle name="Normal 30 2 4 4" xfId="5479" xr:uid="{00000000-0005-0000-0000-0000371A0000}"/>
    <cellStyle name="Normal 30 2 4 5" xfId="7677" xr:uid="{00000000-0005-0000-0000-0000381A0000}"/>
    <cellStyle name="Normal 30 2 5" xfId="3930" xr:uid="{00000000-0005-0000-0000-0000391A0000}"/>
    <cellStyle name="Normal 30 2 5 2" xfId="6366" xr:uid="{00000000-0005-0000-0000-00003A1A0000}"/>
    <cellStyle name="Normal 30 2 5 3" xfId="7713" xr:uid="{00000000-0005-0000-0000-00003B1A0000}"/>
    <cellStyle name="Normal 30 2 6" xfId="4159" xr:uid="{00000000-0005-0000-0000-00003C1A0000}"/>
    <cellStyle name="Normal 30 2 6 2" xfId="6574" xr:uid="{00000000-0005-0000-0000-00003D1A0000}"/>
    <cellStyle name="Normal 30 2 6 3" xfId="7921" xr:uid="{00000000-0005-0000-0000-00003E1A0000}"/>
    <cellStyle name="Normal 30 2 7" xfId="3559" xr:uid="{00000000-0005-0000-0000-00003F1A0000}"/>
    <cellStyle name="Normal 30 2 7 2" xfId="6092" xr:uid="{00000000-0005-0000-0000-0000401A0000}"/>
    <cellStyle name="Normal 30 2 8" xfId="2307" xr:uid="{00000000-0005-0000-0000-0000411A0000}"/>
    <cellStyle name="Normal 30 2 9" xfId="4709" xr:uid="{00000000-0005-0000-0000-0000421A0000}"/>
    <cellStyle name="Normal 30 2 9 2" xfId="6948" xr:uid="{00000000-0005-0000-0000-0000431A0000}"/>
    <cellStyle name="Normal 30 2_Eq + compre inc" xfId="524" xr:uid="{00000000-0005-0000-0000-0000441A0000}"/>
    <cellStyle name="Normal 30 3" xfId="475" xr:uid="{00000000-0005-0000-0000-0000451A0000}"/>
    <cellStyle name="Normal 30 3 2" xfId="1745" xr:uid="{00000000-0005-0000-0000-0000461A0000}"/>
    <cellStyle name="Normal 30 3 3" xfId="1851" xr:uid="{00000000-0005-0000-0000-0000471A0000}"/>
    <cellStyle name="Normal 30 3 3 2" xfId="3947" xr:uid="{00000000-0005-0000-0000-0000481A0000}"/>
    <cellStyle name="Normal 30 3 3 2 2" xfId="6378" xr:uid="{00000000-0005-0000-0000-0000491A0000}"/>
    <cellStyle name="Normal 30 3 3 3" xfId="5023" xr:uid="{00000000-0005-0000-0000-00004A1A0000}"/>
    <cellStyle name="Normal 30 3 3 3 2" xfId="7262" xr:uid="{00000000-0005-0000-0000-00004B1A0000}"/>
    <cellStyle name="Normal 30 3 3 4" xfId="5494" xr:uid="{00000000-0005-0000-0000-00004C1A0000}"/>
    <cellStyle name="Normal 30 3 3 5" xfId="7725" xr:uid="{00000000-0005-0000-0000-00004D1A0000}"/>
    <cellStyle name="Normal 30 3 4" xfId="4169" xr:uid="{00000000-0005-0000-0000-00004E1A0000}"/>
    <cellStyle name="Normal 30 3 4 2" xfId="6584" xr:uid="{00000000-0005-0000-0000-00004F1A0000}"/>
    <cellStyle name="Normal 30 3 4 3" xfId="7931" xr:uid="{00000000-0005-0000-0000-0000501A0000}"/>
    <cellStyle name="Normal 30 3 5" xfId="3619" xr:uid="{00000000-0005-0000-0000-0000511A0000}"/>
    <cellStyle name="Normal 30 3 5 2" xfId="6125" xr:uid="{00000000-0005-0000-0000-0000521A0000}"/>
    <cellStyle name="Normal 30 3 6" xfId="4754" xr:uid="{00000000-0005-0000-0000-0000531A0000}"/>
    <cellStyle name="Normal 30 3 6 2" xfId="6993" xr:uid="{00000000-0005-0000-0000-0000541A0000}"/>
    <cellStyle name="Normal 30 3 7" xfId="5253" xr:uid="{00000000-0005-0000-0000-0000551A0000}"/>
    <cellStyle name="Normal 30 3 8" xfId="7481" xr:uid="{00000000-0005-0000-0000-0000561A0000}"/>
    <cellStyle name="Normal 30 3_EQ MVMT-2019-6_NEW" xfId="4363" xr:uid="{00000000-0005-0000-0000-0000571A0000}"/>
    <cellStyle name="Normal 30 4" xfId="1327" xr:uid="{00000000-0005-0000-0000-0000581A0000}"/>
    <cellStyle name="Normal 30 5" xfId="1328" xr:uid="{00000000-0005-0000-0000-0000591A0000}"/>
    <cellStyle name="Normal 30 6" xfId="1743" xr:uid="{00000000-0005-0000-0000-00005A1A0000}"/>
    <cellStyle name="Normal 30 6 2" xfId="2013" xr:uid="{00000000-0005-0000-0000-00005B1A0000}"/>
    <cellStyle name="Normal 30 6 2 2" xfId="4116" xr:uid="{00000000-0005-0000-0000-00005C1A0000}"/>
    <cellStyle name="Normal 30 6 2 2 2" xfId="6537" xr:uid="{00000000-0005-0000-0000-00005D1A0000}"/>
    <cellStyle name="Normal 30 6 2 3" xfId="5185" xr:uid="{00000000-0005-0000-0000-00005E1A0000}"/>
    <cellStyle name="Normal 30 6 2 3 2" xfId="7424" xr:uid="{00000000-0005-0000-0000-00005F1A0000}"/>
    <cellStyle name="Normal 30 6 2 4" xfId="5656" xr:uid="{00000000-0005-0000-0000-0000601A0000}"/>
    <cellStyle name="Normal 30 6 2 5" xfId="7884" xr:uid="{00000000-0005-0000-0000-0000611A0000}"/>
    <cellStyle name="Normal 30 6 3" xfId="4329" xr:uid="{00000000-0005-0000-0000-0000621A0000}"/>
    <cellStyle name="Normal 30 6 3 2" xfId="6738" xr:uid="{00000000-0005-0000-0000-0000631A0000}"/>
    <cellStyle name="Normal 30 6 3 3" xfId="8085" xr:uid="{00000000-0005-0000-0000-0000641A0000}"/>
    <cellStyle name="Normal 30 6 4" xfId="3800" xr:uid="{00000000-0005-0000-0000-0000651A0000}"/>
    <cellStyle name="Normal 30 6 4 2" xfId="6265" xr:uid="{00000000-0005-0000-0000-0000661A0000}"/>
    <cellStyle name="Normal 30 6 5" xfId="3426" xr:uid="{00000000-0005-0000-0000-0000671A0000}"/>
    <cellStyle name="Normal 30 6 5 2" xfId="5967" xr:uid="{00000000-0005-0000-0000-0000681A0000}"/>
    <cellStyle name="Normal 30 6 6" xfId="4973" xr:uid="{00000000-0005-0000-0000-0000691A0000}"/>
    <cellStyle name="Normal 30 6 6 2" xfId="7212" xr:uid="{00000000-0005-0000-0000-00006A1A0000}"/>
    <cellStyle name="Normal 30 6 7" xfId="5444" xr:uid="{00000000-0005-0000-0000-00006B1A0000}"/>
    <cellStyle name="Normal 30 6 8" xfId="7612" xr:uid="{00000000-0005-0000-0000-00006C1A0000}"/>
    <cellStyle name="Normal 30 6_EQ MVMT-2019-6_NEW" xfId="4386" xr:uid="{00000000-0005-0000-0000-00006D1A0000}"/>
    <cellStyle name="Normal 30 7" xfId="1827" xr:uid="{00000000-0005-0000-0000-00006E1A0000}"/>
    <cellStyle name="Normal 30 7 2" xfId="3882" xr:uid="{00000000-0005-0000-0000-00006F1A0000}"/>
    <cellStyle name="Normal 30 7 2 2" xfId="6329" xr:uid="{00000000-0005-0000-0000-0000701A0000}"/>
    <cellStyle name="Normal 30 7 3" xfId="4999" xr:uid="{00000000-0005-0000-0000-0000711A0000}"/>
    <cellStyle name="Normal 30 7 3 2" xfId="7238" xr:uid="{00000000-0005-0000-0000-0000721A0000}"/>
    <cellStyle name="Normal 30 7 4" xfId="5470" xr:uid="{00000000-0005-0000-0000-0000731A0000}"/>
    <cellStyle name="Normal 30 7 5" xfId="7676" xr:uid="{00000000-0005-0000-0000-0000741A0000}"/>
    <cellStyle name="Normal 30 8" xfId="3920" xr:uid="{00000000-0005-0000-0000-0000751A0000}"/>
    <cellStyle name="Normal 30 8 2" xfId="6357" xr:uid="{00000000-0005-0000-0000-0000761A0000}"/>
    <cellStyle name="Normal 30 8 3" xfId="7704" xr:uid="{00000000-0005-0000-0000-0000771A0000}"/>
    <cellStyle name="Normal 30 9" xfId="4150" xr:uid="{00000000-0005-0000-0000-0000781A0000}"/>
    <cellStyle name="Normal 30 9 2" xfId="6565" xr:uid="{00000000-0005-0000-0000-0000791A0000}"/>
    <cellStyle name="Normal 30 9 3" xfId="7912" xr:uid="{00000000-0005-0000-0000-00007A1A0000}"/>
    <cellStyle name="Normal 30_0300 - Özkaynaklar" xfId="2941" xr:uid="{00000000-0005-0000-0000-00007B1A0000}"/>
    <cellStyle name="Normal 31" xfId="1329" xr:uid="{00000000-0005-0000-0000-00007C1A0000}"/>
    <cellStyle name="Normal 31 10" xfId="4462" xr:uid="{00000000-0005-0000-0000-00007D1A0000}"/>
    <cellStyle name="Normal 31 10 2" xfId="6806" xr:uid="{00000000-0005-0000-0000-00007E1A0000}"/>
    <cellStyle name="Normal 31 11" xfId="2315" xr:uid="{00000000-0005-0000-0000-00007F1A0000}"/>
    <cellStyle name="Normal 31 11 2" xfId="5730" xr:uid="{00000000-0005-0000-0000-0000801A0000}"/>
    <cellStyle name="Normal 31 12" xfId="4862" xr:uid="{00000000-0005-0000-0000-0000811A0000}"/>
    <cellStyle name="Normal 31 12 2" xfId="7101" xr:uid="{00000000-0005-0000-0000-0000821A0000}"/>
    <cellStyle name="Normal 31 13" xfId="5340" xr:uid="{00000000-0005-0000-0000-0000831A0000}"/>
    <cellStyle name="Normal 31 14" xfId="7535" xr:uid="{00000000-0005-0000-0000-0000841A0000}"/>
    <cellStyle name="Normal 31 2" xfId="1330" xr:uid="{00000000-0005-0000-0000-0000851A0000}"/>
    <cellStyle name="Normal 31 3" xfId="1331" xr:uid="{00000000-0005-0000-0000-0000861A0000}"/>
    <cellStyle name="Normal 31 4" xfId="1332" xr:uid="{00000000-0005-0000-0000-0000871A0000}"/>
    <cellStyle name="Normal 31 5" xfId="1746" xr:uid="{00000000-0005-0000-0000-0000881A0000}"/>
    <cellStyle name="Normal 31 5 2" xfId="2015" xr:uid="{00000000-0005-0000-0000-0000891A0000}"/>
    <cellStyle name="Normal 31 5 2 2" xfId="4118" xr:uid="{00000000-0005-0000-0000-00008A1A0000}"/>
    <cellStyle name="Normal 31 5 2 2 2" xfId="6539" xr:uid="{00000000-0005-0000-0000-00008B1A0000}"/>
    <cellStyle name="Normal 31 5 2 3" xfId="5187" xr:uid="{00000000-0005-0000-0000-00008C1A0000}"/>
    <cellStyle name="Normal 31 5 2 3 2" xfId="7426" xr:uid="{00000000-0005-0000-0000-00008D1A0000}"/>
    <cellStyle name="Normal 31 5 2 4" xfId="5658" xr:uid="{00000000-0005-0000-0000-00008E1A0000}"/>
    <cellStyle name="Normal 31 5 2 5" xfId="7886" xr:uid="{00000000-0005-0000-0000-00008F1A0000}"/>
    <cellStyle name="Normal 31 5 3" xfId="4331" xr:uid="{00000000-0005-0000-0000-0000901A0000}"/>
    <cellStyle name="Normal 31 5 3 2" xfId="6740" xr:uid="{00000000-0005-0000-0000-0000911A0000}"/>
    <cellStyle name="Normal 31 5 3 3" xfId="8087" xr:uid="{00000000-0005-0000-0000-0000921A0000}"/>
    <cellStyle name="Normal 31 5 4" xfId="3802" xr:uid="{00000000-0005-0000-0000-0000931A0000}"/>
    <cellStyle name="Normal 31 5 4 2" xfId="6267" xr:uid="{00000000-0005-0000-0000-0000941A0000}"/>
    <cellStyle name="Normal 31 5 5" xfId="3429" xr:uid="{00000000-0005-0000-0000-0000951A0000}"/>
    <cellStyle name="Normal 31 5 5 2" xfId="5970" xr:uid="{00000000-0005-0000-0000-0000961A0000}"/>
    <cellStyle name="Normal 31 5 6" xfId="4975" xr:uid="{00000000-0005-0000-0000-0000971A0000}"/>
    <cellStyle name="Normal 31 5 6 2" xfId="7214" xr:uid="{00000000-0005-0000-0000-0000981A0000}"/>
    <cellStyle name="Normal 31 5 7" xfId="5446" xr:uid="{00000000-0005-0000-0000-0000991A0000}"/>
    <cellStyle name="Normal 31 5 8" xfId="7614" xr:uid="{00000000-0005-0000-0000-00009A1A0000}"/>
    <cellStyle name="Normal 31 5_EQ MVMT-2019-6_NEW" xfId="4387" xr:uid="{00000000-0005-0000-0000-00009B1A0000}"/>
    <cellStyle name="Normal 31 6" xfId="1932" xr:uid="{00000000-0005-0000-0000-00009C1A0000}"/>
    <cellStyle name="Normal 31 6 2" xfId="3884" xr:uid="{00000000-0005-0000-0000-00009D1A0000}"/>
    <cellStyle name="Normal 31 6 2 2" xfId="6331" xr:uid="{00000000-0005-0000-0000-00009E1A0000}"/>
    <cellStyle name="Normal 31 6 3" xfId="5104" xr:uid="{00000000-0005-0000-0000-00009F1A0000}"/>
    <cellStyle name="Normal 31 6 3 2" xfId="7343" xr:uid="{00000000-0005-0000-0000-0000A01A0000}"/>
    <cellStyle name="Normal 31 6 4" xfId="5575" xr:uid="{00000000-0005-0000-0000-0000A11A0000}"/>
    <cellStyle name="Normal 31 6 5" xfId="7678" xr:uid="{00000000-0005-0000-0000-0000A21A0000}"/>
    <cellStyle name="Normal 31 7" xfId="4033" xr:uid="{00000000-0005-0000-0000-0000A31A0000}"/>
    <cellStyle name="Normal 31 7 2" xfId="6457" xr:uid="{00000000-0005-0000-0000-0000A41A0000}"/>
    <cellStyle name="Normal 31 7 3" xfId="7804" xr:uid="{00000000-0005-0000-0000-0000A51A0000}"/>
    <cellStyle name="Normal 31 8" xfId="4250" xr:uid="{00000000-0005-0000-0000-0000A61A0000}"/>
    <cellStyle name="Normal 31 8 2" xfId="6661" xr:uid="{00000000-0005-0000-0000-0000A71A0000}"/>
    <cellStyle name="Normal 31 8 3" xfId="8008" xr:uid="{00000000-0005-0000-0000-0000A81A0000}"/>
    <cellStyle name="Normal 31 9" xfId="3714" xr:uid="{00000000-0005-0000-0000-0000A91A0000}"/>
    <cellStyle name="Normal 31 9 2" xfId="6184" xr:uid="{00000000-0005-0000-0000-0000AA1A0000}"/>
    <cellStyle name="Normal 31_0300 - Özkaynaklar" xfId="2942" xr:uid="{00000000-0005-0000-0000-0000AB1A0000}"/>
    <cellStyle name="Normal 32" xfId="1333" xr:uid="{00000000-0005-0000-0000-0000AC1A0000}"/>
    <cellStyle name="Normal 32 10" xfId="4465" xr:uid="{00000000-0005-0000-0000-0000AD1A0000}"/>
    <cellStyle name="Normal 32 10 2" xfId="6809" xr:uid="{00000000-0005-0000-0000-0000AE1A0000}"/>
    <cellStyle name="Normal 32 11" xfId="2318" xr:uid="{00000000-0005-0000-0000-0000AF1A0000}"/>
    <cellStyle name="Normal 32 11 2" xfId="5733" xr:uid="{00000000-0005-0000-0000-0000B01A0000}"/>
    <cellStyle name="Normal 32 12" xfId="4863" xr:uid="{00000000-0005-0000-0000-0000B11A0000}"/>
    <cellStyle name="Normal 32 12 2" xfId="7102" xr:uid="{00000000-0005-0000-0000-0000B21A0000}"/>
    <cellStyle name="Normal 32 13" xfId="5341" xr:uid="{00000000-0005-0000-0000-0000B31A0000}"/>
    <cellStyle name="Normal 32 14" xfId="7536" xr:uid="{00000000-0005-0000-0000-0000B41A0000}"/>
    <cellStyle name="Normal 32 2" xfId="1334" xr:uid="{00000000-0005-0000-0000-0000B51A0000}"/>
    <cellStyle name="Normal 32 2 2" xfId="1335" xr:uid="{00000000-0005-0000-0000-0000B61A0000}"/>
    <cellStyle name="Normal 32 3" xfId="1336" xr:uid="{00000000-0005-0000-0000-0000B71A0000}"/>
    <cellStyle name="Normal 32 3 2" xfId="1337" xr:uid="{00000000-0005-0000-0000-0000B81A0000}"/>
    <cellStyle name="Normal 32 4" xfId="1338" xr:uid="{00000000-0005-0000-0000-0000B91A0000}"/>
    <cellStyle name="Normal 32 4 2" xfId="1339" xr:uid="{00000000-0005-0000-0000-0000BA1A0000}"/>
    <cellStyle name="Normal 32 5" xfId="1747" xr:uid="{00000000-0005-0000-0000-0000BB1A0000}"/>
    <cellStyle name="Normal 32 5 2" xfId="2016" xr:uid="{00000000-0005-0000-0000-0000BC1A0000}"/>
    <cellStyle name="Normal 32 5 2 2" xfId="4119" xr:uid="{00000000-0005-0000-0000-0000BD1A0000}"/>
    <cellStyle name="Normal 32 5 2 2 2" xfId="6540" xr:uid="{00000000-0005-0000-0000-0000BE1A0000}"/>
    <cellStyle name="Normal 32 5 2 3" xfId="5188" xr:uid="{00000000-0005-0000-0000-0000BF1A0000}"/>
    <cellStyle name="Normal 32 5 2 3 2" xfId="7427" xr:uid="{00000000-0005-0000-0000-0000C01A0000}"/>
    <cellStyle name="Normal 32 5 2 4" xfId="5659" xr:uid="{00000000-0005-0000-0000-0000C11A0000}"/>
    <cellStyle name="Normal 32 5 2 5" xfId="7887" xr:uid="{00000000-0005-0000-0000-0000C21A0000}"/>
    <cellStyle name="Normal 32 5 3" xfId="4332" xr:uid="{00000000-0005-0000-0000-0000C31A0000}"/>
    <cellStyle name="Normal 32 5 3 2" xfId="6741" xr:uid="{00000000-0005-0000-0000-0000C41A0000}"/>
    <cellStyle name="Normal 32 5 3 3" xfId="8088" xr:uid="{00000000-0005-0000-0000-0000C51A0000}"/>
    <cellStyle name="Normal 32 5 4" xfId="3803" xr:uid="{00000000-0005-0000-0000-0000C61A0000}"/>
    <cellStyle name="Normal 32 5 4 2" xfId="6268" xr:uid="{00000000-0005-0000-0000-0000C71A0000}"/>
    <cellStyle name="Normal 32 5 5" xfId="3432" xr:uid="{00000000-0005-0000-0000-0000C81A0000}"/>
    <cellStyle name="Normal 32 5 5 2" xfId="5973" xr:uid="{00000000-0005-0000-0000-0000C91A0000}"/>
    <cellStyle name="Normal 32 5 6" xfId="4976" xr:uid="{00000000-0005-0000-0000-0000CA1A0000}"/>
    <cellStyle name="Normal 32 5 6 2" xfId="7215" xr:uid="{00000000-0005-0000-0000-0000CB1A0000}"/>
    <cellStyle name="Normal 32 5 7" xfId="5447" xr:uid="{00000000-0005-0000-0000-0000CC1A0000}"/>
    <cellStyle name="Normal 32 5 8" xfId="7615" xr:uid="{00000000-0005-0000-0000-0000CD1A0000}"/>
    <cellStyle name="Normal 32 5_EQ MVMT-2019-6_NEW" xfId="4388" xr:uid="{00000000-0005-0000-0000-0000CE1A0000}"/>
    <cellStyle name="Normal 32 6" xfId="1933" xr:uid="{00000000-0005-0000-0000-0000CF1A0000}"/>
    <cellStyle name="Normal 32 6 2" xfId="3886" xr:uid="{00000000-0005-0000-0000-0000D01A0000}"/>
    <cellStyle name="Normal 32 6 2 2" xfId="6332" xr:uid="{00000000-0005-0000-0000-0000D11A0000}"/>
    <cellStyle name="Normal 32 6 3" xfId="5105" xr:uid="{00000000-0005-0000-0000-0000D21A0000}"/>
    <cellStyle name="Normal 32 6 3 2" xfId="7344" xr:uid="{00000000-0005-0000-0000-0000D31A0000}"/>
    <cellStyle name="Normal 32 6 4" xfId="5576" xr:uid="{00000000-0005-0000-0000-0000D41A0000}"/>
    <cellStyle name="Normal 32 6 5" xfId="7679" xr:uid="{00000000-0005-0000-0000-0000D51A0000}"/>
    <cellStyle name="Normal 32 7" xfId="4034" xr:uid="{00000000-0005-0000-0000-0000D61A0000}"/>
    <cellStyle name="Normal 32 7 2" xfId="6458" xr:uid="{00000000-0005-0000-0000-0000D71A0000}"/>
    <cellStyle name="Normal 32 7 3" xfId="7805" xr:uid="{00000000-0005-0000-0000-0000D81A0000}"/>
    <cellStyle name="Normal 32 8" xfId="4251" xr:uid="{00000000-0005-0000-0000-0000D91A0000}"/>
    <cellStyle name="Normal 32 8 2" xfId="6662" xr:uid="{00000000-0005-0000-0000-0000DA1A0000}"/>
    <cellStyle name="Normal 32 8 3" xfId="8009" xr:uid="{00000000-0005-0000-0000-0000DB1A0000}"/>
    <cellStyle name="Normal 32 9" xfId="3715" xr:uid="{00000000-0005-0000-0000-0000DC1A0000}"/>
    <cellStyle name="Normal 32 9 2" xfId="6185" xr:uid="{00000000-0005-0000-0000-0000DD1A0000}"/>
    <cellStyle name="Normal 32_0300 - Özkaynaklar" xfId="2943" xr:uid="{00000000-0005-0000-0000-0000DE1A0000}"/>
    <cellStyle name="Normal 33" xfId="1340" xr:uid="{00000000-0005-0000-0000-0000DF1A0000}"/>
    <cellStyle name="Normal 33 2" xfId="1341" xr:uid="{00000000-0005-0000-0000-0000E01A0000}"/>
    <cellStyle name="Normal 34" xfId="1342" xr:uid="{00000000-0005-0000-0000-0000E11A0000}"/>
    <cellStyle name="Normal 34 2" xfId="1343" xr:uid="{00000000-0005-0000-0000-0000E21A0000}"/>
    <cellStyle name="Normal 35" xfId="1344" xr:uid="{00000000-0005-0000-0000-0000E31A0000}"/>
    <cellStyle name="Normal 36" xfId="1345" xr:uid="{00000000-0005-0000-0000-0000E41A0000}"/>
    <cellStyle name="Normal 37" xfId="1346" xr:uid="{00000000-0005-0000-0000-0000E51A0000}"/>
    <cellStyle name="Normal 37 10" xfId="5342" xr:uid="{00000000-0005-0000-0000-0000E61A0000}"/>
    <cellStyle name="Normal 37 11" xfId="7537" xr:uid="{00000000-0005-0000-0000-0000E71A0000}"/>
    <cellStyle name="Normal 37 2" xfId="1748" xr:uid="{00000000-0005-0000-0000-0000E81A0000}"/>
    <cellStyle name="Normal 37 2 2" xfId="2017" xr:uid="{00000000-0005-0000-0000-0000E91A0000}"/>
    <cellStyle name="Normal 37 2 2 2" xfId="4120" xr:uid="{00000000-0005-0000-0000-0000EA1A0000}"/>
    <cellStyle name="Normal 37 2 2 2 2" xfId="6541" xr:uid="{00000000-0005-0000-0000-0000EB1A0000}"/>
    <cellStyle name="Normal 37 2 2 3" xfId="5189" xr:uid="{00000000-0005-0000-0000-0000EC1A0000}"/>
    <cellStyle name="Normal 37 2 2 3 2" xfId="7428" xr:uid="{00000000-0005-0000-0000-0000ED1A0000}"/>
    <cellStyle name="Normal 37 2 2 4" xfId="5660" xr:uid="{00000000-0005-0000-0000-0000EE1A0000}"/>
    <cellStyle name="Normal 37 2 2 5" xfId="7888" xr:uid="{00000000-0005-0000-0000-0000EF1A0000}"/>
    <cellStyle name="Normal 37 2 3" xfId="4333" xr:uid="{00000000-0005-0000-0000-0000F01A0000}"/>
    <cellStyle name="Normal 37 2 3 2" xfId="6742" xr:uid="{00000000-0005-0000-0000-0000F11A0000}"/>
    <cellStyle name="Normal 37 2 3 3" xfId="8089" xr:uid="{00000000-0005-0000-0000-0000F21A0000}"/>
    <cellStyle name="Normal 37 2 4" xfId="3804" xr:uid="{00000000-0005-0000-0000-0000F31A0000}"/>
    <cellStyle name="Normal 37 2 4 2" xfId="6269" xr:uid="{00000000-0005-0000-0000-0000F41A0000}"/>
    <cellStyle name="Normal 37 2 5" xfId="3437" xr:uid="{00000000-0005-0000-0000-0000F51A0000}"/>
    <cellStyle name="Normal 37 2 5 2" xfId="5978" xr:uid="{00000000-0005-0000-0000-0000F61A0000}"/>
    <cellStyle name="Normal 37 2 6" xfId="4977" xr:uid="{00000000-0005-0000-0000-0000F71A0000}"/>
    <cellStyle name="Normal 37 2 6 2" xfId="7216" xr:uid="{00000000-0005-0000-0000-0000F81A0000}"/>
    <cellStyle name="Normal 37 2 7" xfId="5448" xr:uid="{00000000-0005-0000-0000-0000F91A0000}"/>
    <cellStyle name="Normal 37 2 8" xfId="7616" xr:uid="{00000000-0005-0000-0000-0000FA1A0000}"/>
    <cellStyle name="Normal 37 2_EQ MVMT-2019-6_NEW" xfId="4389" xr:uid="{00000000-0005-0000-0000-0000FB1A0000}"/>
    <cellStyle name="Normal 37 3" xfId="1936" xr:uid="{00000000-0005-0000-0000-0000FC1A0000}"/>
    <cellStyle name="Normal 37 3 2" xfId="3888" xr:uid="{00000000-0005-0000-0000-0000FD1A0000}"/>
    <cellStyle name="Normal 37 3 2 2" xfId="6333" xr:uid="{00000000-0005-0000-0000-0000FE1A0000}"/>
    <cellStyle name="Normal 37 3 3" xfId="5108" xr:uid="{00000000-0005-0000-0000-0000FF1A0000}"/>
    <cellStyle name="Normal 37 3 3 2" xfId="7347" xr:uid="{00000000-0005-0000-0000-0000001B0000}"/>
    <cellStyle name="Normal 37 3 4" xfId="5579" xr:uid="{00000000-0005-0000-0000-0000011B0000}"/>
    <cellStyle name="Normal 37 3 5" xfId="7680" xr:uid="{00000000-0005-0000-0000-0000021B0000}"/>
    <cellStyle name="Normal 37 4" xfId="4036" xr:uid="{00000000-0005-0000-0000-0000031B0000}"/>
    <cellStyle name="Normal 37 4 2" xfId="6459" xr:uid="{00000000-0005-0000-0000-0000041B0000}"/>
    <cellStyle name="Normal 37 4 3" xfId="7806" xr:uid="{00000000-0005-0000-0000-0000051B0000}"/>
    <cellStyle name="Normal 37 5" xfId="4253" xr:uid="{00000000-0005-0000-0000-0000061B0000}"/>
    <cellStyle name="Normal 37 5 2" xfId="6663" xr:uid="{00000000-0005-0000-0000-0000071B0000}"/>
    <cellStyle name="Normal 37 5 3" xfId="8010" xr:uid="{00000000-0005-0000-0000-0000081B0000}"/>
    <cellStyle name="Normal 37 6" xfId="3716" xr:uid="{00000000-0005-0000-0000-0000091B0000}"/>
    <cellStyle name="Normal 37 6 2" xfId="6186" xr:uid="{00000000-0005-0000-0000-00000A1B0000}"/>
    <cellStyle name="Normal 37 7" xfId="4470" xr:uid="{00000000-0005-0000-0000-00000B1B0000}"/>
    <cellStyle name="Normal 37 7 2" xfId="6814" xr:uid="{00000000-0005-0000-0000-00000C1B0000}"/>
    <cellStyle name="Normal 37 8" xfId="2323" xr:uid="{00000000-0005-0000-0000-00000D1B0000}"/>
    <cellStyle name="Normal 37 8 2" xfId="5738" xr:uid="{00000000-0005-0000-0000-00000E1B0000}"/>
    <cellStyle name="Normal 37 9" xfId="4864" xr:uid="{00000000-0005-0000-0000-00000F1B0000}"/>
    <cellStyle name="Normal 37 9 2" xfId="7103" xr:uid="{00000000-0005-0000-0000-0000101B0000}"/>
    <cellStyle name="Normal 37_EQ MVMT-2019-6_NEW" xfId="4364" xr:uid="{00000000-0005-0000-0000-0000111B0000}"/>
    <cellStyle name="Normal 38" xfId="26" xr:uid="{00000000-0005-0000-0000-0000121B0000}"/>
    <cellStyle name="Normal 38 10" xfId="2513" xr:uid="{00000000-0005-0000-0000-0000131B0000}"/>
    <cellStyle name="Normal 38 10 2" xfId="5772" xr:uid="{00000000-0005-0000-0000-0000141B0000}"/>
    <cellStyle name="Normal 38 11" xfId="4695" xr:uid="{00000000-0005-0000-0000-0000151B0000}"/>
    <cellStyle name="Normal 38 11 2" xfId="6934" xr:uid="{00000000-0005-0000-0000-0000161B0000}"/>
    <cellStyle name="Normal 38 12" xfId="5210" xr:uid="{00000000-0005-0000-0000-0000171B0000}"/>
    <cellStyle name="Normal 38 13" xfId="7451" xr:uid="{00000000-0005-0000-0000-0000181B0000}"/>
    <cellStyle name="Normal 38 2" xfId="44" xr:uid="{00000000-0005-0000-0000-0000191B0000}"/>
    <cellStyle name="Normal 38 2 10" xfId="4704" xr:uid="{00000000-0005-0000-0000-00001A1B0000}"/>
    <cellStyle name="Normal 38 2 10 2" xfId="6943" xr:uid="{00000000-0005-0000-0000-00001B1B0000}"/>
    <cellStyle name="Normal 38 2 11" xfId="5219" xr:uid="{00000000-0005-0000-0000-00001C1B0000}"/>
    <cellStyle name="Normal 38 2 12" xfId="7460" xr:uid="{00000000-0005-0000-0000-00001D1B0000}"/>
    <cellStyle name="Normal 38 2 2" xfId="483" xr:uid="{00000000-0005-0000-0000-00001E1B0000}"/>
    <cellStyle name="Normal 38 2 2 2" xfId="1855" xr:uid="{00000000-0005-0000-0000-00001F1B0000}"/>
    <cellStyle name="Normal 38 2 2 2 2" xfId="3951" xr:uid="{00000000-0005-0000-0000-0000201B0000}"/>
    <cellStyle name="Normal 38 2 2 2 2 2" xfId="6382" xr:uid="{00000000-0005-0000-0000-0000211B0000}"/>
    <cellStyle name="Normal 38 2 2 2 3" xfId="5027" xr:uid="{00000000-0005-0000-0000-0000221B0000}"/>
    <cellStyle name="Normal 38 2 2 2 3 2" xfId="7266" xr:uid="{00000000-0005-0000-0000-0000231B0000}"/>
    <cellStyle name="Normal 38 2 2 2 4" xfId="5498" xr:uid="{00000000-0005-0000-0000-0000241B0000}"/>
    <cellStyle name="Normal 38 2 2 2 5" xfId="7729" xr:uid="{00000000-0005-0000-0000-0000251B0000}"/>
    <cellStyle name="Normal 38 2 2 3" xfId="4173" xr:uid="{00000000-0005-0000-0000-0000261B0000}"/>
    <cellStyle name="Normal 38 2 2 3 2" xfId="6588" xr:uid="{00000000-0005-0000-0000-0000271B0000}"/>
    <cellStyle name="Normal 38 2 2 3 3" xfId="7935" xr:uid="{00000000-0005-0000-0000-0000281B0000}"/>
    <cellStyle name="Normal 38 2 2 4" xfId="3624" xr:uid="{00000000-0005-0000-0000-0000291B0000}"/>
    <cellStyle name="Normal 38 2 2 4 2" xfId="6129" xr:uid="{00000000-0005-0000-0000-00002A1B0000}"/>
    <cellStyle name="Normal 38 2 2 5" xfId="3476" xr:uid="{00000000-0005-0000-0000-00002B1B0000}"/>
    <cellStyle name="Normal 38 2 2 5 2" xfId="6016" xr:uid="{00000000-0005-0000-0000-00002C1B0000}"/>
    <cellStyle name="Normal 38 2 2 6" xfId="4758" xr:uid="{00000000-0005-0000-0000-00002D1B0000}"/>
    <cellStyle name="Normal 38 2 2 6 2" xfId="6997" xr:uid="{00000000-0005-0000-0000-00002E1B0000}"/>
    <cellStyle name="Normal 38 2 2 7" xfId="5257" xr:uid="{00000000-0005-0000-0000-00002F1B0000}"/>
    <cellStyle name="Normal 38 2 2 8" xfId="7485" xr:uid="{00000000-0005-0000-0000-0000301B0000}"/>
    <cellStyle name="Normal 38 2 2_EQ MVMT-2019-6_NEW" xfId="4390" xr:uid="{00000000-0005-0000-0000-0000311B0000}"/>
    <cellStyle name="Normal 38 2 3" xfId="1750" xr:uid="{00000000-0005-0000-0000-0000321B0000}"/>
    <cellStyle name="Normal 38 2 3 2" xfId="2019" xr:uid="{00000000-0005-0000-0000-0000331B0000}"/>
    <cellStyle name="Normal 38 2 3 2 2" xfId="4122" xr:uid="{00000000-0005-0000-0000-0000341B0000}"/>
    <cellStyle name="Normal 38 2 3 2 2 2" xfId="6543" xr:uid="{00000000-0005-0000-0000-0000351B0000}"/>
    <cellStyle name="Normal 38 2 3 2 3" xfId="5191" xr:uid="{00000000-0005-0000-0000-0000361B0000}"/>
    <cellStyle name="Normal 38 2 3 2 3 2" xfId="7430" xr:uid="{00000000-0005-0000-0000-0000371B0000}"/>
    <cellStyle name="Normal 38 2 3 2 4" xfId="5662" xr:uid="{00000000-0005-0000-0000-0000381B0000}"/>
    <cellStyle name="Normal 38 2 3 2 5" xfId="7890" xr:uid="{00000000-0005-0000-0000-0000391B0000}"/>
    <cellStyle name="Normal 38 2 3 3" xfId="4335" xr:uid="{00000000-0005-0000-0000-00003A1B0000}"/>
    <cellStyle name="Normal 38 2 3 3 2" xfId="6744" xr:uid="{00000000-0005-0000-0000-00003B1B0000}"/>
    <cellStyle name="Normal 38 2 3 3 3" xfId="8091" xr:uid="{00000000-0005-0000-0000-00003C1B0000}"/>
    <cellStyle name="Normal 38 2 3 4" xfId="3806" xr:uid="{00000000-0005-0000-0000-00003D1B0000}"/>
    <cellStyle name="Normal 38 2 3 4 2" xfId="6271" xr:uid="{00000000-0005-0000-0000-00003E1B0000}"/>
    <cellStyle name="Normal 38 2 3 5" xfId="4979" xr:uid="{00000000-0005-0000-0000-00003F1B0000}"/>
    <cellStyle name="Normal 38 2 3 5 2" xfId="7218" xr:uid="{00000000-0005-0000-0000-0000401B0000}"/>
    <cellStyle name="Normal 38 2 3 6" xfId="5450" xr:uid="{00000000-0005-0000-0000-0000411B0000}"/>
    <cellStyle name="Normal 38 2 3 7" xfId="7618" xr:uid="{00000000-0005-0000-0000-0000421B0000}"/>
    <cellStyle name="Normal 38 2 3_EQ MVMT-2019-6_NEW" xfId="4391" xr:uid="{00000000-0005-0000-0000-0000431B0000}"/>
    <cellStyle name="Normal 38 2 4" xfId="1831" xr:uid="{00000000-0005-0000-0000-0000441B0000}"/>
    <cellStyle name="Normal 38 2 4 2" xfId="3890" xr:uid="{00000000-0005-0000-0000-0000451B0000}"/>
    <cellStyle name="Normal 38 2 4 2 2" xfId="6335" xr:uid="{00000000-0005-0000-0000-0000461B0000}"/>
    <cellStyle name="Normal 38 2 4 3" xfId="5003" xr:uid="{00000000-0005-0000-0000-0000471B0000}"/>
    <cellStyle name="Normal 38 2 4 3 2" xfId="7242" xr:uid="{00000000-0005-0000-0000-0000481B0000}"/>
    <cellStyle name="Normal 38 2 4 4" xfId="5474" xr:uid="{00000000-0005-0000-0000-0000491B0000}"/>
    <cellStyle name="Normal 38 2 4 5" xfId="7682" xr:uid="{00000000-0005-0000-0000-00004A1B0000}"/>
    <cellStyle name="Normal 38 2 5" xfId="3925" xr:uid="{00000000-0005-0000-0000-00004B1B0000}"/>
    <cellStyle name="Normal 38 2 5 2" xfId="6361" xr:uid="{00000000-0005-0000-0000-00004C1B0000}"/>
    <cellStyle name="Normal 38 2 5 3" xfId="7708" xr:uid="{00000000-0005-0000-0000-00004D1B0000}"/>
    <cellStyle name="Normal 38 2 6" xfId="4154" xr:uid="{00000000-0005-0000-0000-00004E1B0000}"/>
    <cellStyle name="Normal 38 2 6 2" xfId="6569" xr:uid="{00000000-0005-0000-0000-00004F1B0000}"/>
    <cellStyle name="Normal 38 2 6 3" xfId="7916" xr:uid="{00000000-0005-0000-0000-0000501B0000}"/>
    <cellStyle name="Normal 38 2 7" xfId="3554" xr:uid="{00000000-0005-0000-0000-0000511B0000}"/>
    <cellStyle name="Normal 38 2 7 2" xfId="6087" xr:uid="{00000000-0005-0000-0000-0000521B0000}"/>
    <cellStyle name="Normal 38 2 8" xfId="4489" xr:uid="{00000000-0005-0000-0000-0000531B0000}"/>
    <cellStyle name="Normal 38 2 8 2" xfId="6833" xr:uid="{00000000-0005-0000-0000-0000541B0000}"/>
    <cellStyle name="Normal 38 2 9" xfId="2514" xr:uid="{00000000-0005-0000-0000-0000551B0000}"/>
    <cellStyle name="Normal 38 2 9 2" xfId="5773" xr:uid="{00000000-0005-0000-0000-0000561B0000}"/>
    <cellStyle name="Normal 38 2_Eq + compre inc" xfId="523" xr:uid="{00000000-0005-0000-0000-0000571B0000}"/>
    <cellStyle name="Normal 38 3" xfId="469" xr:uid="{00000000-0005-0000-0000-0000581B0000}"/>
    <cellStyle name="Normal 38 3 2" xfId="1846" xr:uid="{00000000-0005-0000-0000-0000591B0000}"/>
    <cellStyle name="Normal 38 3 2 2" xfId="3942" xr:uid="{00000000-0005-0000-0000-00005A1B0000}"/>
    <cellStyle name="Normal 38 3 2 2 2" xfId="6373" xr:uid="{00000000-0005-0000-0000-00005B1B0000}"/>
    <cellStyle name="Normal 38 3 2 3" xfId="5018" xr:uid="{00000000-0005-0000-0000-00005C1B0000}"/>
    <cellStyle name="Normal 38 3 2 3 2" xfId="7257" xr:uid="{00000000-0005-0000-0000-00005D1B0000}"/>
    <cellStyle name="Normal 38 3 2 4" xfId="5489" xr:uid="{00000000-0005-0000-0000-00005E1B0000}"/>
    <cellStyle name="Normal 38 3 2 5" xfId="7720" xr:uid="{00000000-0005-0000-0000-00005F1B0000}"/>
    <cellStyle name="Normal 38 3 3" xfId="4164" xr:uid="{00000000-0005-0000-0000-0000601B0000}"/>
    <cellStyle name="Normal 38 3 3 2" xfId="6579" xr:uid="{00000000-0005-0000-0000-0000611B0000}"/>
    <cellStyle name="Normal 38 3 3 3" xfId="7926" xr:uid="{00000000-0005-0000-0000-0000621B0000}"/>
    <cellStyle name="Normal 38 3 4" xfId="3614" xr:uid="{00000000-0005-0000-0000-0000631B0000}"/>
    <cellStyle name="Normal 38 3 4 2" xfId="6120" xr:uid="{00000000-0005-0000-0000-0000641B0000}"/>
    <cellStyle name="Normal 38 3 5" xfId="3475" xr:uid="{00000000-0005-0000-0000-0000651B0000}"/>
    <cellStyle name="Normal 38 3 5 2" xfId="6015" xr:uid="{00000000-0005-0000-0000-0000661B0000}"/>
    <cellStyle name="Normal 38 3 6" xfId="4749" xr:uid="{00000000-0005-0000-0000-0000671B0000}"/>
    <cellStyle name="Normal 38 3 6 2" xfId="6988" xr:uid="{00000000-0005-0000-0000-0000681B0000}"/>
    <cellStyle name="Normal 38 3 7" xfId="5248" xr:uid="{00000000-0005-0000-0000-0000691B0000}"/>
    <cellStyle name="Normal 38 3 8" xfId="7476" xr:uid="{00000000-0005-0000-0000-00006A1B0000}"/>
    <cellStyle name="Normal 38 3_EQ MVMT-2019-6_NEW" xfId="4392" xr:uid="{00000000-0005-0000-0000-00006B1B0000}"/>
    <cellStyle name="Normal 38 4" xfId="1749" xr:uid="{00000000-0005-0000-0000-00006C1B0000}"/>
    <cellStyle name="Normal 38 4 2" xfId="2018" xr:uid="{00000000-0005-0000-0000-00006D1B0000}"/>
    <cellStyle name="Normal 38 4 2 2" xfId="4121" xr:uid="{00000000-0005-0000-0000-00006E1B0000}"/>
    <cellStyle name="Normal 38 4 2 2 2" xfId="6542" xr:uid="{00000000-0005-0000-0000-00006F1B0000}"/>
    <cellStyle name="Normal 38 4 2 3" xfId="5190" xr:uid="{00000000-0005-0000-0000-0000701B0000}"/>
    <cellStyle name="Normal 38 4 2 3 2" xfId="7429" xr:uid="{00000000-0005-0000-0000-0000711B0000}"/>
    <cellStyle name="Normal 38 4 2 4" xfId="5661" xr:uid="{00000000-0005-0000-0000-0000721B0000}"/>
    <cellStyle name="Normal 38 4 2 5" xfId="7889" xr:uid="{00000000-0005-0000-0000-0000731B0000}"/>
    <cellStyle name="Normal 38 4 3" xfId="4334" xr:uid="{00000000-0005-0000-0000-0000741B0000}"/>
    <cellStyle name="Normal 38 4 3 2" xfId="6743" xr:uid="{00000000-0005-0000-0000-0000751B0000}"/>
    <cellStyle name="Normal 38 4 3 3" xfId="8090" xr:uid="{00000000-0005-0000-0000-0000761B0000}"/>
    <cellStyle name="Normal 38 4 4" xfId="3805" xr:uid="{00000000-0005-0000-0000-0000771B0000}"/>
    <cellStyle name="Normal 38 4 4 2" xfId="6270" xr:uid="{00000000-0005-0000-0000-0000781B0000}"/>
    <cellStyle name="Normal 38 4 5" xfId="4978" xr:uid="{00000000-0005-0000-0000-0000791B0000}"/>
    <cellStyle name="Normal 38 4 5 2" xfId="7217" xr:uid="{00000000-0005-0000-0000-00007A1B0000}"/>
    <cellStyle name="Normal 38 4 6" xfId="5449" xr:uid="{00000000-0005-0000-0000-00007B1B0000}"/>
    <cellStyle name="Normal 38 4 7" xfId="7617" xr:uid="{00000000-0005-0000-0000-00007C1B0000}"/>
    <cellStyle name="Normal 38 4_EQ MVMT-2019-6_NEW" xfId="4393" xr:uid="{00000000-0005-0000-0000-00007D1B0000}"/>
    <cellStyle name="Normal 38 5" xfId="1822" xr:uid="{00000000-0005-0000-0000-00007E1B0000}"/>
    <cellStyle name="Normal 38 5 2" xfId="3889" xr:uid="{00000000-0005-0000-0000-00007F1B0000}"/>
    <cellStyle name="Normal 38 5 2 2" xfId="6334" xr:uid="{00000000-0005-0000-0000-0000801B0000}"/>
    <cellStyle name="Normal 38 5 3" xfId="4994" xr:uid="{00000000-0005-0000-0000-0000811B0000}"/>
    <cellStyle name="Normal 38 5 3 2" xfId="7233" xr:uid="{00000000-0005-0000-0000-0000821B0000}"/>
    <cellStyle name="Normal 38 5 4" xfId="5465" xr:uid="{00000000-0005-0000-0000-0000831B0000}"/>
    <cellStyle name="Normal 38 5 5" xfId="7681" xr:uid="{00000000-0005-0000-0000-0000841B0000}"/>
    <cellStyle name="Normal 38 6" xfId="3915" xr:uid="{00000000-0005-0000-0000-0000851B0000}"/>
    <cellStyle name="Normal 38 6 2" xfId="6352" xr:uid="{00000000-0005-0000-0000-0000861B0000}"/>
    <cellStyle name="Normal 38 6 3" xfId="7699" xr:uid="{00000000-0005-0000-0000-0000871B0000}"/>
    <cellStyle name="Normal 38 7" xfId="4145" xr:uid="{00000000-0005-0000-0000-0000881B0000}"/>
    <cellStyle name="Normal 38 7 2" xfId="6560" xr:uid="{00000000-0005-0000-0000-0000891B0000}"/>
    <cellStyle name="Normal 38 7 3" xfId="7907" xr:uid="{00000000-0005-0000-0000-00008A1B0000}"/>
    <cellStyle name="Normal 38 8" xfId="3543" xr:uid="{00000000-0005-0000-0000-00008B1B0000}"/>
    <cellStyle name="Normal 38 8 2" xfId="6078" xr:uid="{00000000-0005-0000-0000-00008C1B0000}"/>
    <cellStyle name="Normal 38 9" xfId="4488" xr:uid="{00000000-0005-0000-0000-00008D1B0000}"/>
    <cellStyle name="Normal 38 9 2" xfId="6832" xr:uid="{00000000-0005-0000-0000-00008E1B0000}"/>
    <cellStyle name="Normal 38_0300 - Özkaynaklar" xfId="2944" xr:uid="{00000000-0005-0000-0000-00008F1B0000}"/>
    <cellStyle name="Normal 39" xfId="30" xr:uid="{00000000-0005-0000-0000-0000901B0000}"/>
    <cellStyle name="Normal 39 2" xfId="34" xr:uid="{00000000-0005-0000-0000-0000911B0000}"/>
    <cellStyle name="Normal 39 2 2" xfId="40" xr:uid="{00000000-0005-0000-0000-0000921B0000}"/>
    <cellStyle name="Normal 39 2 2 2" xfId="54" xr:uid="{00000000-0005-0000-0000-0000931B0000}"/>
    <cellStyle name="Normal 39 2 2 2 2" xfId="67" xr:uid="{00000000-0005-0000-0000-0000941B0000}"/>
    <cellStyle name="Normal 39 2 2 2 2 2" xfId="506" xr:uid="{00000000-0005-0000-0000-0000951B0000}"/>
    <cellStyle name="Normal 39 2 2 2 2_Eq + compre inc" xfId="522" xr:uid="{00000000-0005-0000-0000-0000961B0000}"/>
    <cellStyle name="Normal 39 2 2 2 3" xfId="493" xr:uid="{00000000-0005-0000-0000-0000971B0000}"/>
    <cellStyle name="Normal 39 2 2 2_Eq + compre inc" xfId="458" xr:uid="{00000000-0005-0000-0000-0000981B0000}"/>
    <cellStyle name="Normal 39 2 2 3" xfId="62" xr:uid="{00000000-0005-0000-0000-0000991B0000}"/>
    <cellStyle name="Normal 39 2 2 3 2" xfId="501" xr:uid="{00000000-0005-0000-0000-00009A1B0000}"/>
    <cellStyle name="Normal 39 2 2 3_Eq + compre inc" xfId="521" xr:uid="{00000000-0005-0000-0000-00009B1B0000}"/>
    <cellStyle name="Normal 39 2 2 4" xfId="479" xr:uid="{00000000-0005-0000-0000-00009C1B0000}"/>
    <cellStyle name="Normal 39 2 2_Eq + compre inc" xfId="457" xr:uid="{00000000-0005-0000-0000-00009D1B0000}"/>
    <cellStyle name="Normal 39 2 3" xfId="51" xr:uid="{00000000-0005-0000-0000-00009E1B0000}"/>
    <cellStyle name="Normal 39 2 3 2" xfId="64" xr:uid="{00000000-0005-0000-0000-00009F1B0000}"/>
    <cellStyle name="Normal 39 2 3 2 2" xfId="503" xr:uid="{00000000-0005-0000-0000-0000A01B0000}"/>
    <cellStyle name="Normal 39 2 3 2_Eq + compre inc" xfId="520" xr:uid="{00000000-0005-0000-0000-0000A11B0000}"/>
    <cellStyle name="Normal 39 2 3 3" xfId="490" xr:uid="{00000000-0005-0000-0000-0000A21B0000}"/>
    <cellStyle name="Normal 39 2 3_Eq + compre inc" xfId="459" xr:uid="{00000000-0005-0000-0000-0000A31B0000}"/>
    <cellStyle name="Normal 39 2 4" xfId="59" xr:uid="{00000000-0005-0000-0000-0000A41B0000}"/>
    <cellStyle name="Normal 39 2 4 2" xfId="498" xr:uid="{00000000-0005-0000-0000-0000A51B0000}"/>
    <cellStyle name="Normal 39 2 4_Eq + compre inc" xfId="519" xr:uid="{00000000-0005-0000-0000-0000A61B0000}"/>
    <cellStyle name="Normal 39 2 5" xfId="476" xr:uid="{00000000-0005-0000-0000-0000A71B0000}"/>
    <cellStyle name="Normal 39 2_Eq + compre inc" xfId="456" xr:uid="{00000000-0005-0000-0000-0000A81B0000}"/>
    <cellStyle name="Normal 39 3" xfId="39" xr:uid="{00000000-0005-0000-0000-0000A91B0000}"/>
    <cellStyle name="Normal 39 3 2" xfId="53" xr:uid="{00000000-0005-0000-0000-0000AA1B0000}"/>
    <cellStyle name="Normal 39 3 2 2" xfId="66" xr:uid="{00000000-0005-0000-0000-0000AB1B0000}"/>
    <cellStyle name="Normal 39 3 2 2 2" xfId="505" xr:uid="{00000000-0005-0000-0000-0000AC1B0000}"/>
    <cellStyle name="Normal 39 3 2 2_Eq + compre inc" xfId="518" xr:uid="{00000000-0005-0000-0000-0000AD1B0000}"/>
    <cellStyle name="Normal 39 3 2 3" xfId="492" xr:uid="{00000000-0005-0000-0000-0000AE1B0000}"/>
    <cellStyle name="Normal 39 3 2_Eq + compre inc" xfId="461" xr:uid="{00000000-0005-0000-0000-0000AF1B0000}"/>
    <cellStyle name="Normal 39 3 3" xfId="61" xr:uid="{00000000-0005-0000-0000-0000B01B0000}"/>
    <cellStyle name="Normal 39 3 3 2" xfId="500" xr:uid="{00000000-0005-0000-0000-0000B11B0000}"/>
    <cellStyle name="Normal 39 3 3_Eq + compre inc" xfId="517" xr:uid="{00000000-0005-0000-0000-0000B21B0000}"/>
    <cellStyle name="Normal 39 3 4" xfId="478" xr:uid="{00000000-0005-0000-0000-0000B31B0000}"/>
    <cellStyle name="Normal 39 3_Eq + compre inc" xfId="460" xr:uid="{00000000-0005-0000-0000-0000B41B0000}"/>
    <cellStyle name="Normal 39 4" xfId="50" xr:uid="{00000000-0005-0000-0000-0000B51B0000}"/>
    <cellStyle name="Normal 39 4 2" xfId="63" xr:uid="{00000000-0005-0000-0000-0000B61B0000}"/>
    <cellStyle name="Normal 39 4 2 2" xfId="502" xr:uid="{00000000-0005-0000-0000-0000B71B0000}"/>
    <cellStyle name="Normal 39 4 2_Eq + compre inc" xfId="516" xr:uid="{00000000-0005-0000-0000-0000B81B0000}"/>
    <cellStyle name="Normal 39 4 3" xfId="489" xr:uid="{00000000-0005-0000-0000-0000B91B0000}"/>
    <cellStyle name="Normal 39 4_Eq + compre inc" xfId="462" xr:uid="{00000000-0005-0000-0000-0000BA1B0000}"/>
    <cellStyle name="Normal 39 5" xfId="58" xr:uid="{00000000-0005-0000-0000-0000BB1B0000}"/>
    <cellStyle name="Normal 39 5 2" xfId="497" xr:uid="{00000000-0005-0000-0000-0000BC1B0000}"/>
    <cellStyle name="Normal 39 5_Eq + compre inc" xfId="515" xr:uid="{00000000-0005-0000-0000-0000BD1B0000}"/>
    <cellStyle name="Normal 39 6" xfId="473" xr:uid="{00000000-0005-0000-0000-0000BE1B0000}"/>
    <cellStyle name="Normal 39_Eq + compre inc" xfId="455" xr:uid="{00000000-0005-0000-0000-0000BF1B0000}"/>
    <cellStyle name="Normal 4" xfId="8" xr:uid="{00000000-0005-0000-0000-0000C01B0000}"/>
    <cellStyle name="Normal 4 10" xfId="4180" xr:uid="{00000000-0005-0000-0000-0000C11B0000}"/>
    <cellStyle name="Normal 4 11" xfId="4549" xr:uid="{00000000-0005-0000-0000-0000C21B0000}"/>
    <cellStyle name="Normal 4 11 2" xfId="6873" xr:uid="{00000000-0005-0000-0000-0000C31B0000}"/>
    <cellStyle name="Normal 4 12" xfId="2084" xr:uid="{00000000-0005-0000-0000-0000C41B0000}"/>
    <cellStyle name="Normal 4 13" xfId="55" xr:uid="{00000000-0005-0000-0000-0000C51B0000}"/>
    <cellStyle name="Normal 4 2" xfId="68" xr:uid="{00000000-0005-0000-0000-0000C61B0000}"/>
    <cellStyle name="Normal 4 2 2" xfId="507" xr:uid="{00000000-0005-0000-0000-0000C71B0000}"/>
    <cellStyle name="Normal 4 2 2 2" xfId="3633" xr:uid="{00000000-0005-0000-0000-0000C81B0000}"/>
    <cellStyle name="Normal 4 2 2 3" xfId="4609" xr:uid="{00000000-0005-0000-0000-0000C91B0000}"/>
    <cellStyle name="Normal 4 2 2 4" xfId="2765" xr:uid="{00000000-0005-0000-0000-0000CA1B0000}"/>
    <cellStyle name="Normal 4 2 3" xfId="3277" xr:uid="{00000000-0005-0000-0000-0000CB1B0000}"/>
    <cellStyle name="Normal 4 2 3 2" xfId="4674" xr:uid="{00000000-0005-0000-0000-0000CC1B0000}"/>
    <cellStyle name="Normal 4 2 3 2 2" xfId="6925" xr:uid="{00000000-0005-0000-0000-0000CD1B0000}"/>
    <cellStyle name="Normal 4 2 4" xfId="4563" xr:uid="{00000000-0005-0000-0000-0000CE1B0000}"/>
    <cellStyle name="Normal 4 2 4 2" xfId="6876" xr:uid="{00000000-0005-0000-0000-0000CF1B0000}"/>
    <cellStyle name="Normal 4 2_Eq + compre inc" xfId="514" xr:uid="{00000000-0005-0000-0000-0000D01B0000}"/>
    <cellStyle name="Normal 4 3" xfId="494" xr:uid="{00000000-0005-0000-0000-0000D11B0000}"/>
    <cellStyle name="Normal 4 3 2" xfId="1752" xr:uid="{00000000-0005-0000-0000-0000D21B0000}"/>
    <cellStyle name="Normal 4 3 3" xfId="3630" xr:uid="{00000000-0005-0000-0000-0000D31B0000}"/>
    <cellStyle name="Normal 4 3 4" xfId="2750" xr:uid="{00000000-0005-0000-0000-0000D41B0000}"/>
    <cellStyle name="Normal 4 3_EQ MVMT-2019-6_NEW" xfId="4365" xr:uid="{00000000-0005-0000-0000-0000D51B0000}"/>
    <cellStyle name="Normal 4 4" xfId="1751" xr:uid="{00000000-0005-0000-0000-0000D61B0000}"/>
    <cellStyle name="Normal 4 4 2" xfId="3807" xr:uid="{00000000-0005-0000-0000-0000D71B0000}"/>
    <cellStyle name="Normal 4 4 3" xfId="4588" xr:uid="{00000000-0005-0000-0000-0000D81B0000}"/>
    <cellStyle name="Normal 4 4 4" xfId="3276" xr:uid="{00000000-0005-0000-0000-0000D91B0000}"/>
    <cellStyle name="Normal 4 5" xfId="3891" xr:uid="{00000000-0005-0000-0000-0000DA1B0000}"/>
    <cellStyle name="Normal 4 5 2" xfId="4675" xr:uid="{00000000-0005-0000-0000-0000DB1B0000}"/>
    <cellStyle name="Normal 4 5 2 2" xfId="6926" xr:uid="{00000000-0005-0000-0000-0000DC1B0000}"/>
    <cellStyle name="Normal 4 6" xfId="3826" xr:uid="{00000000-0005-0000-0000-0000DD1B0000}"/>
    <cellStyle name="Normal 4 7" xfId="3885" xr:uid="{00000000-0005-0000-0000-0000DE1B0000}"/>
    <cellStyle name="Normal 4 8" xfId="3825" xr:uid="{00000000-0005-0000-0000-0000DF1B0000}"/>
    <cellStyle name="Normal 4 9" xfId="3887" xr:uid="{00000000-0005-0000-0000-0000E01B0000}"/>
    <cellStyle name="Normal 4_0300 - Özkaynaklar" xfId="2945" xr:uid="{00000000-0005-0000-0000-0000E11B0000}"/>
    <cellStyle name="Normal 40" xfId="28" xr:uid="{00000000-0005-0000-0000-0000E21B0000}"/>
    <cellStyle name="Normal 40 10" xfId="2515" xr:uid="{00000000-0005-0000-0000-0000E31B0000}"/>
    <cellStyle name="Normal 40 10 2" xfId="5774" xr:uid="{00000000-0005-0000-0000-0000E41B0000}"/>
    <cellStyle name="Normal 40 11" xfId="4697" xr:uid="{00000000-0005-0000-0000-0000E51B0000}"/>
    <cellStyle name="Normal 40 11 2" xfId="6936" xr:uid="{00000000-0005-0000-0000-0000E61B0000}"/>
    <cellStyle name="Normal 40 12" xfId="5212" xr:uid="{00000000-0005-0000-0000-0000E71B0000}"/>
    <cellStyle name="Normal 40 13" xfId="7453" xr:uid="{00000000-0005-0000-0000-0000E81B0000}"/>
    <cellStyle name="Normal 40 2" xfId="46" xr:uid="{00000000-0005-0000-0000-0000E91B0000}"/>
    <cellStyle name="Normal 40 2 10" xfId="4706" xr:uid="{00000000-0005-0000-0000-0000EA1B0000}"/>
    <cellStyle name="Normal 40 2 10 2" xfId="6945" xr:uid="{00000000-0005-0000-0000-0000EB1B0000}"/>
    <cellStyle name="Normal 40 2 11" xfId="5221" xr:uid="{00000000-0005-0000-0000-0000EC1B0000}"/>
    <cellStyle name="Normal 40 2 12" xfId="7462" xr:uid="{00000000-0005-0000-0000-0000ED1B0000}"/>
    <cellStyle name="Normal 40 2 2" xfId="485" xr:uid="{00000000-0005-0000-0000-0000EE1B0000}"/>
    <cellStyle name="Normal 40 2 2 2" xfId="1857" xr:uid="{00000000-0005-0000-0000-0000EF1B0000}"/>
    <cellStyle name="Normal 40 2 2 2 2" xfId="3953" xr:uid="{00000000-0005-0000-0000-0000F01B0000}"/>
    <cellStyle name="Normal 40 2 2 2 2 2" xfId="6384" xr:uid="{00000000-0005-0000-0000-0000F11B0000}"/>
    <cellStyle name="Normal 40 2 2 2 3" xfId="5029" xr:uid="{00000000-0005-0000-0000-0000F21B0000}"/>
    <cellStyle name="Normal 40 2 2 2 3 2" xfId="7268" xr:uid="{00000000-0005-0000-0000-0000F31B0000}"/>
    <cellStyle name="Normal 40 2 2 2 4" xfId="5500" xr:uid="{00000000-0005-0000-0000-0000F41B0000}"/>
    <cellStyle name="Normal 40 2 2 2 5" xfId="7731" xr:uid="{00000000-0005-0000-0000-0000F51B0000}"/>
    <cellStyle name="Normal 40 2 2 3" xfId="4175" xr:uid="{00000000-0005-0000-0000-0000F61B0000}"/>
    <cellStyle name="Normal 40 2 2 3 2" xfId="6590" xr:uid="{00000000-0005-0000-0000-0000F71B0000}"/>
    <cellStyle name="Normal 40 2 2 3 3" xfId="7937" xr:uid="{00000000-0005-0000-0000-0000F81B0000}"/>
    <cellStyle name="Normal 40 2 2 4" xfId="3626" xr:uid="{00000000-0005-0000-0000-0000F91B0000}"/>
    <cellStyle name="Normal 40 2 2 4 2" xfId="6131" xr:uid="{00000000-0005-0000-0000-0000FA1B0000}"/>
    <cellStyle name="Normal 40 2 2 5" xfId="3478" xr:uid="{00000000-0005-0000-0000-0000FB1B0000}"/>
    <cellStyle name="Normal 40 2 2 5 2" xfId="6018" xr:uid="{00000000-0005-0000-0000-0000FC1B0000}"/>
    <cellStyle name="Normal 40 2 2 6" xfId="4760" xr:uid="{00000000-0005-0000-0000-0000FD1B0000}"/>
    <cellStyle name="Normal 40 2 2 6 2" xfId="6999" xr:uid="{00000000-0005-0000-0000-0000FE1B0000}"/>
    <cellStyle name="Normal 40 2 2 7" xfId="5259" xr:uid="{00000000-0005-0000-0000-0000FF1B0000}"/>
    <cellStyle name="Normal 40 2 2 8" xfId="7487" xr:uid="{00000000-0005-0000-0000-0000001C0000}"/>
    <cellStyle name="Normal 40 2 2_EQ MVMT-2019-6_NEW" xfId="4394" xr:uid="{00000000-0005-0000-0000-0000011C0000}"/>
    <cellStyle name="Normal 40 2 3" xfId="1754" xr:uid="{00000000-0005-0000-0000-0000021C0000}"/>
    <cellStyle name="Normal 40 2 3 2" xfId="2021" xr:uid="{00000000-0005-0000-0000-0000031C0000}"/>
    <cellStyle name="Normal 40 2 3 2 2" xfId="4124" xr:uid="{00000000-0005-0000-0000-0000041C0000}"/>
    <cellStyle name="Normal 40 2 3 2 2 2" xfId="6545" xr:uid="{00000000-0005-0000-0000-0000051C0000}"/>
    <cellStyle name="Normal 40 2 3 2 3" xfId="5193" xr:uid="{00000000-0005-0000-0000-0000061C0000}"/>
    <cellStyle name="Normal 40 2 3 2 3 2" xfId="7432" xr:uid="{00000000-0005-0000-0000-0000071C0000}"/>
    <cellStyle name="Normal 40 2 3 2 4" xfId="5664" xr:uid="{00000000-0005-0000-0000-0000081C0000}"/>
    <cellStyle name="Normal 40 2 3 2 5" xfId="7892" xr:uid="{00000000-0005-0000-0000-0000091C0000}"/>
    <cellStyle name="Normal 40 2 3 3" xfId="4337" xr:uid="{00000000-0005-0000-0000-00000A1C0000}"/>
    <cellStyle name="Normal 40 2 3 3 2" xfId="6746" xr:uid="{00000000-0005-0000-0000-00000B1C0000}"/>
    <cellStyle name="Normal 40 2 3 3 3" xfId="8093" xr:uid="{00000000-0005-0000-0000-00000C1C0000}"/>
    <cellStyle name="Normal 40 2 3 4" xfId="3809" xr:uid="{00000000-0005-0000-0000-00000D1C0000}"/>
    <cellStyle name="Normal 40 2 3 4 2" xfId="6273" xr:uid="{00000000-0005-0000-0000-00000E1C0000}"/>
    <cellStyle name="Normal 40 2 3 5" xfId="4981" xr:uid="{00000000-0005-0000-0000-00000F1C0000}"/>
    <cellStyle name="Normal 40 2 3 5 2" xfId="7220" xr:uid="{00000000-0005-0000-0000-0000101C0000}"/>
    <cellStyle name="Normal 40 2 3 6" xfId="5452" xr:uid="{00000000-0005-0000-0000-0000111C0000}"/>
    <cellStyle name="Normal 40 2 3 7" xfId="7620" xr:uid="{00000000-0005-0000-0000-0000121C0000}"/>
    <cellStyle name="Normal 40 2 3_EQ MVMT-2019-6_NEW" xfId="4395" xr:uid="{00000000-0005-0000-0000-0000131C0000}"/>
    <cellStyle name="Normal 40 2 4" xfId="1833" xr:uid="{00000000-0005-0000-0000-0000141C0000}"/>
    <cellStyle name="Normal 40 2 4 2" xfId="3893" xr:uid="{00000000-0005-0000-0000-0000151C0000}"/>
    <cellStyle name="Normal 40 2 4 2 2" xfId="6337" xr:uid="{00000000-0005-0000-0000-0000161C0000}"/>
    <cellStyle name="Normal 40 2 4 3" xfId="5005" xr:uid="{00000000-0005-0000-0000-0000171C0000}"/>
    <cellStyle name="Normal 40 2 4 3 2" xfId="7244" xr:uid="{00000000-0005-0000-0000-0000181C0000}"/>
    <cellStyle name="Normal 40 2 4 4" xfId="5476" xr:uid="{00000000-0005-0000-0000-0000191C0000}"/>
    <cellStyle name="Normal 40 2 4 5" xfId="7684" xr:uid="{00000000-0005-0000-0000-00001A1C0000}"/>
    <cellStyle name="Normal 40 2 5" xfId="3927" xr:uid="{00000000-0005-0000-0000-00001B1C0000}"/>
    <cellStyle name="Normal 40 2 5 2" xfId="6363" xr:uid="{00000000-0005-0000-0000-00001C1C0000}"/>
    <cellStyle name="Normal 40 2 5 3" xfId="7710" xr:uid="{00000000-0005-0000-0000-00001D1C0000}"/>
    <cellStyle name="Normal 40 2 6" xfId="4156" xr:uid="{00000000-0005-0000-0000-00001E1C0000}"/>
    <cellStyle name="Normal 40 2 6 2" xfId="6571" xr:uid="{00000000-0005-0000-0000-00001F1C0000}"/>
    <cellStyle name="Normal 40 2 6 3" xfId="7918" xr:uid="{00000000-0005-0000-0000-0000201C0000}"/>
    <cellStyle name="Normal 40 2 7" xfId="3556" xr:uid="{00000000-0005-0000-0000-0000211C0000}"/>
    <cellStyle name="Normal 40 2 7 2" xfId="6089" xr:uid="{00000000-0005-0000-0000-0000221C0000}"/>
    <cellStyle name="Normal 40 2 8" xfId="4491" xr:uid="{00000000-0005-0000-0000-0000231C0000}"/>
    <cellStyle name="Normal 40 2 8 2" xfId="6835" xr:uid="{00000000-0005-0000-0000-0000241C0000}"/>
    <cellStyle name="Normal 40 2 9" xfId="2516" xr:uid="{00000000-0005-0000-0000-0000251C0000}"/>
    <cellStyle name="Normal 40 2 9 2" xfId="5775" xr:uid="{00000000-0005-0000-0000-0000261C0000}"/>
    <cellStyle name="Normal 40 2_Eq + compre inc" xfId="513" xr:uid="{00000000-0005-0000-0000-0000271C0000}"/>
    <cellStyle name="Normal 40 3" xfId="471" xr:uid="{00000000-0005-0000-0000-0000281C0000}"/>
    <cellStyle name="Normal 40 3 2" xfId="1848" xr:uid="{00000000-0005-0000-0000-0000291C0000}"/>
    <cellStyle name="Normal 40 3 2 2" xfId="3944" xr:uid="{00000000-0005-0000-0000-00002A1C0000}"/>
    <cellStyle name="Normal 40 3 2 2 2" xfId="6375" xr:uid="{00000000-0005-0000-0000-00002B1C0000}"/>
    <cellStyle name="Normal 40 3 2 3" xfId="5020" xr:uid="{00000000-0005-0000-0000-00002C1C0000}"/>
    <cellStyle name="Normal 40 3 2 3 2" xfId="7259" xr:uid="{00000000-0005-0000-0000-00002D1C0000}"/>
    <cellStyle name="Normal 40 3 2 4" xfId="5491" xr:uid="{00000000-0005-0000-0000-00002E1C0000}"/>
    <cellStyle name="Normal 40 3 2 5" xfId="7722" xr:uid="{00000000-0005-0000-0000-00002F1C0000}"/>
    <cellStyle name="Normal 40 3 3" xfId="4166" xr:uid="{00000000-0005-0000-0000-0000301C0000}"/>
    <cellStyle name="Normal 40 3 3 2" xfId="6581" xr:uid="{00000000-0005-0000-0000-0000311C0000}"/>
    <cellStyle name="Normal 40 3 3 3" xfId="7928" xr:uid="{00000000-0005-0000-0000-0000321C0000}"/>
    <cellStyle name="Normal 40 3 4" xfId="3616" xr:uid="{00000000-0005-0000-0000-0000331C0000}"/>
    <cellStyle name="Normal 40 3 4 2" xfId="6122" xr:uid="{00000000-0005-0000-0000-0000341C0000}"/>
    <cellStyle name="Normal 40 3 5" xfId="3477" xr:uid="{00000000-0005-0000-0000-0000351C0000}"/>
    <cellStyle name="Normal 40 3 5 2" xfId="6017" xr:uid="{00000000-0005-0000-0000-0000361C0000}"/>
    <cellStyle name="Normal 40 3 6" xfId="4751" xr:uid="{00000000-0005-0000-0000-0000371C0000}"/>
    <cellStyle name="Normal 40 3 6 2" xfId="6990" xr:uid="{00000000-0005-0000-0000-0000381C0000}"/>
    <cellStyle name="Normal 40 3 7" xfId="5250" xr:uid="{00000000-0005-0000-0000-0000391C0000}"/>
    <cellStyle name="Normal 40 3 8" xfId="7478" xr:uid="{00000000-0005-0000-0000-00003A1C0000}"/>
    <cellStyle name="Normal 40 3_EQ MVMT-2019-6_NEW" xfId="4396" xr:uid="{00000000-0005-0000-0000-00003B1C0000}"/>
    <cellStyle name="Normal 40 4" xfId="1753" xr:uid="{00000000-0005-0000-0000-00003C1C0000}"/>
    <cellStyle name="Normal 40 4 2" xfId="2020" xr:uid="{00000000-0005-0000-0000-00003D1C0000}"/>
    <cellStyle name="Normal 40 4 2 2" xfId="4123" xr:uid="{00000000-0005-0000-0000-00003E1C0000}"/>
    <cellStyle name="Normal 40 4 2 2 2" xfId="6544" xr:uid="{00000000-0005-0000-0000-00003F1C0000}"/>
    <cellStyle name="Normal 40 4 2 3" xfId="5192" xr:uid="{00000000-0005-0000-0000-0000401C0000}"/>
    <cellStyle name="Normal 40 4 2 3 2" xfId="7431" xr:uid="{00000000-0005-0000-0000-0000411C0000}"/>
    <cellStyle name="Normal 40 4 2 4" xfId="5663" xr:uid="{00000000-0005-0000-0000-0000421C0000}"/>
    <cellStyle name="Normal 40 4 2 5" xfId="7891" xr:uid="{00000000-0005-0000-0000-0000431C0000}"/>
    <cellStyle name="Normal 40 4 3" xfId="4336" xr:uid="{00000000-0005-0000-0000-0000441C0000}"/>
    <cellStyle name="Normal 40 4 3 2" xfId="6745" xr:uid="{00000000-0005-0000-0000-0000451C0000}"/>
    <cellStyle name="Normal 40 4 3 3" xfId="8092" xr:uid="{00000000-0005-0000-0000-0000461C0000}"/>
    <cellStyle name="Normal 40 4 4" xfId="3808" xr:uid="{00000000-0005-0000-0000-0000471C0000}"/>
    <cellStyle name="Normal 40 4 4 2" xfId="6272" xr:uid="{00000000-0005-0000-0000-0000481C0000}"/>
    <cellStyle name="Normal 40 4 5" xfId="4980" xr:uid="{00000000-0005-0000-0000-0000491C0000}"/>
    <cellStyle name="Normal 40 4 5 2" xfId="7219" xr:uid="{00000000-0005-0000-0000-00004A1C0000}"/>
    <cellStyle name="Normal 40 4 6" xfId="5451" xr:uid="{00000000-0005-0000-0000-00004B1C0000}"/>
    <cellStyle name="Normal 40 4 7" xfId="7619" xr:uid="{00000000-0005-0000-0000-00004C1C0000}"/>
    <cellStyle name="Normal 40 4_EQ MVMT-2019-6_NEW" xfId="4397" xr:uid="{00000000-0005-0000-0000-00004D1C0000}"/>
    <cellStyle name="Normal 40 5" xfId="1824" xr:uid="{00000000-0005-0000-0000-00004E1C0000}"/>
    <cellStyle name="Normal 40 5 2" xfId="3892" xr:uid="{00000000-0005-0000-0000-00004F1C0000}"/>
    <cellStyle name="Normal 40 5 2 2" xfId="6336" xr:uid="{00000000-0005-0000-0000-0000501C0000}"/>
    <cellStyle name="Normal 40 5 3" xfId="4996" xr:uid="{00000000-0005-0000-0000-0000511C0000}"/>
    <cellStyle name="Normal 40 5 3 2" xfId="7235" xr:uid="{00000000-0005-0000-0000-0000521C0000}"/>
    <cellStyle name="Normal 40 5 4" xfId="5467" xr:uid="{00000000-0005-0000-0000-0000531C0000}"/>
    <cellStyle name="Normal 40 5 5" xfId="7683" xr:uid="{00000000-0005-0000-0000-0000541C0000}"/>
    <cellStyle name="Normal 40 6" xfId="3917" xr:uid="{00000000-0005-0000-0000-0000551C0000}"/>
    <cellStyle name="Normal 40 6 2" xfId="6354" xr:uid="{00000000-0005-0000-0000-0000561C0000}"/>
    <cellStyle name="Normal 40 6 3" xfId="7701" xr:uid="{00000000-0005-0000-0000-0000571C0000}"/>
    <cellStyle name="Normal 40 7" xfId="4147" xr:uid="{00000000-0005-0000-0000-0000581C0000}"/>
    <cellStyle name="Normal 40 7 2" xfId="6562" xr:uid="{00000000-0005-0000-0000-0000591C0000}"/>
    <cellStyle name="Normal 40 7 3" xfId="7909" xr:uid="{00000000-0005-0000-0000-00005A1C0000}"/>
    <cellStyle name="Normal 40 8" xfId="3545" xr:uid="{00000000-0005-0000-0000-00005B1C0000}"/>
    <cellStyle name="Normal 40 8 2" xfId="6080" xr:uid="{00000000-0005-0000-0000-00005C1C0000}"/>
    <cellStyle name="Normal 40 9" xfId="4490" xr:uid="{00000000-0005-0000-0000-00005D1C0000}"/>
    <cellStyle name="Normal 40 9 2" xfId="6834" xr:uid="{00000000-0005-0000-0000-00005E1C0000}"/>
    <cellStyle name="Normal 40_0300 - Özkaynaklar" xfId="2946" xr:uid="{00000000-0005-0000-0000-00005F1C0000}"/>
    <cellStyle name="Normal 41" xfId="27" xr:uid="{00000000-0005-0000-0000-0000601C0000}"/>
    <cellStyle name="Normal 41 10" xfId="2517" xr:uid="{00000000-0005-0000-0000-0000611C0000}"/>
    <cellStyle name="Normal 41 10 2" xfId="5776" xr:uid="{00000000-0005-0000-0000-0000621C0000}"/>
    <cellStyle name="Normal 41 11" xfId="4696" xr:uid="{00000000-0005-0000-0000-0000631C0000}"/>
    <cellStyle name="Normal 41 11 2" xfId="6935" xr:uid="{00000000-0005-0000-0000-0000641C0000}"/>
    <cellStyle name="Normal 41 12" xfId="5211" xr:uid="{00000000-0005-0000-0000-0000651C0000}"/>
    <cellStyle name="Normal 41 13" xfId="7452" xr:uid="{00000000-0005-0000-0000-0000661C0000}"/>
    <cellStyle name="Normal 41 2" xfId="45" xr:uid="{00000000-0005-0000-0000-0000671C0000}"/>
    <cellStyle name="Normal 41 2 10" xfId="4705" xr:uid="{00000000-0005-0000-0000-0000681C0000}"/>
    <cellStyle name="Normal 41 2 10 2" xfId="6944" xr:uid="{00000000-0005-0000-0000-0000691C0000}"/>
    <cellStyle name="Normal 41 2 11" xfId="5220" xr:uid="{00000000-0005-0000-0000-00006A1C0000}"/>
    <cellStyle name="Normal 41 2 12" xfId="7461" xr:uid="{00000000-0005-0000-0000-00006B1C0000}"/>
    <cellStyle name="Normal 41 2 2" xfId="484" xr:uid="{00000000-0005-0000-0000-00006C1C0000}"/>
    <cellStyle name="Normal 41 2 2 2" xfId="1856" xr:uid="{00000000-0005-0000-0000-00006D1C0000}"/>
    <cellStyle name="Normal 41 2 2 2 2" xfId="3952" xr:uid="{00000000-0005-0000-0000-00006E1C0000}"/>
    <cellStyle name="Normal 41 2 2 2 2 2" xfId="6383" xr:uid="{00000000-0005-0000-0000-00006F1C0000}"/>
    <cellStyle name="Normal 41 2 2 2 3" xfId="5028" xr:uid="{00000000-0005-0000-0000-0000701C0000}"/>
    <cellStyle name="Normal 41 2 2 2 3 2" xfId="7267" xr:uid="{00000000-0005-0000-0000-0000711C0000}"/>
    <cellStyle name="Normal 41 2 2 2 4" xfId="5499" xr:uid="{00000000-0005-0000-0000-0000721C0000}"/>
    <cellStyle name="Normal 41 2 2 2 5" xfId="7730" xr:uid="{00000000-0005-0000-0000-0000731C0000}"/>
    <cellStyle name="Normal 41 2 2 3" xfId="4174" xr:uid="{00000000-0005-0000-0000-0000741C0000}"/>
    <cellStyle name="Normal 41 2 2 3 2" xfId="6589" xr:uid="{00000000-0005-0000-0000-0000751C0000}"/>
    <cellStyle name="Normal 41 2 2 3 3" xfId="7936" xr:uid="{00000000-0005-0000-0000-0000761C0000}"/>
    <cellStyle name="Normal 41 2 2 4" xfId="3625" xr:uid="{00000000-0005-0000-0000-0000771C0000}"/>
    <cellStyle name="Normal 41 2 2 4 2" xfId="6130" xr:uid="{00000000-0005-0000-0000-0000781C0000}"/>
    <cellStyle name="Normal 41 2 2 5" xfId="3480" xr:uid="{00000000-0005-0000-0000-0000791C0000}"/>
    <cellStyle name="Normal 41 2 2 5 2" xfId="6020" xr:uid="{00000000-0005-0000-0000-00007A1C0000}"/>
    <cellStyle name="Normal 41 2 2 6" xfId="4759" xr:uid="{00000000-0005-0000-0000-00007B1C0000}"/>
    <cellStyle name="Normal 41 2 2 6 2" xfId="6998" xr:uid="{00000000-0005-0000-0000-00007C1C0000}"/>
    <cellStyle name="Normal 41 2 2 7" xfId="5258" xr:uid="{00000000-0005-0000-0000-00007D1C0000}"/>
    <cellStyle name="Normal 41 2 2 8" xfId="7486" xr:uid="{00000000-0005-0000-0000-00007E1C0000}"/>
    <cellStyle name="Normal 41 2 2_EQ MVMT-2019-6_NEW" xfId="4398" xr:uid="{00000000-0005-0000-0000-00007F1C0000}"/>
    <cellStyle name="Normal 41 2 3" xfId="1756" xr:uid="{00000000-0005-0000-0000-0000801C0000}"/>
    <cellStyle name="Normal 41 2 3 2" xfId="2023" xr:uid="{00000000-0005-0000-0000-0000811C0000}"/>
    <cellStyle name="Normal 41 2 3 2 2" xfId="4126" xr:uid="{00000000-0005-0000-0000-0000821C0000}"/>
    <cellStyle name="Normal 41 2 3 2 2 2" xfId="6547" xr:uid="{00000000-0005-0000-0000-0000831C0000}"/>
    <cellStyle name="Normal 41 2 3 2 3" xfId="5195" xr:uid="{00000000-0005-0000-0000-0000841C0000}"/>
    <cellStyle name="Normal 41 2 3 2 3 2" xfId="7434" xr:uid="{00000000-0005-0000-0000-0000851C0000}"/>
    <cellStyle name="Normal 41 2 3 2 4" xfId="5666" xr:uid="{00000000-0005-0000-0000-0000861C0000}"/>
    <cellStyle name="Normal 41 2 3 2 5" xfId="7894" xr:uid="{00000000-0005-0000-0000-0000871C0000}"/>
    <cellStyle name="Normal 41 2 3 3" xfId="4339" xr:uid="{00000000-0005-0000-0000-0000881C0000}"/>
    <cellStyle name="Normal 41 2 3 3 2" xfId="6748" xr:uid="{00000000-0005-0000-0000-0000891C0000}"/>
    <cellStyle name="Normal 41 2 3 3 3" xfId="8095" xr:uid="{00000000-0005-0000-0000-00008A1C0000}"/>
    <cellStyle name="Normal 41 2 3 4" xfId="3811" xr:uid="{00000000-0005-0000-0000-00008B1C0000}"/>
    <cellStyle name="Normal 41 2 3 4 2" xfId="6275" xr:uid="{00000000-0005-0000-0000-00008C1C0000}"/>
    <cellStyle name="Normal 41 2 3 5" xfId="4983" xr:uid="{00000000-0005-0000-0000-00008D1C0000}"/>
    <cellStyle name="Normal 41 2 3 5 2" xfId="7222" xr:uid="{00000000-0005-0000-0000-00008E1C0000}"/>
    <cellStyle name="Normal 41 2 3 6" xfId="5454" xr:uid="{00000000-0005-0000-0000-00008F1C0000}"/>
    <cellStyle name="Normal 41 2 3 7" xfId="7622" xr:uid="{00000000-0005-0000-0000-0000901C0000}"/>
    <cellStyle name="Normal 41 2 3_EQ MVMT-2019-6_NEW" xfId="4399" xr:uid="{00000000-0005-0000-0000-0000911C0000}"/>
    <cellStyle name="Normal 41 2 4" xfId="1832" xr:uid="{00000000-0005-0000-0000-0000921C0000}"/>
    <cellStyle name="Normal 41 2 4 2" xfId="3895" xr:uid="{00000000-0005-0000-0000-0000931C0000}"/>
    <cellStyle name="Normal 41 2 4 2 2" xfId="6339" xr:uid="{00000000-0005-0000-0000-0000941C0000}"/>
    <cellStyle name="Normal 41 2 4 3" xfId="5004" xr:uid="{00000000-0005-0000-0000-0000951C0000}"/>
    <cellStyle name="Normal 41 2 4 3 2" xfId="7243" xr:uid="{00000000-0005-0000-0000-0000961C0000}"/>
    <cellStyle name="Normal 41 2 4 4" xfId="5475" xr:uid="{00000000-0005-0000-0000-0000971C0000}"/>
    <cellStyle name="Normal 41 2 4 5" xfId="7686" xr:uid="{00000000-0005-0000-0000-0000981C0000}"/>
    <cellStyle name="Normal 41 2 5" xfId="3926" xr:uid="{00000000-0005-0000-0000-0000991C0000}"/>
    <cellStyle name="Normal 41 2 5 2" xfId="6362" xr:uid="{00000000-0005-0000-0000-00009A1C0000}"/>
    <cellStyle name="Normal 41 2 5 3" xfId="7709" xr:uid="{00000000-0005-0000-0000-00009B1C0000}"/>
    <cellStyle name="Normal 41 2 6" xfId="4155" xr:uid="{00000000-0005-0000-0000-00009C1C0000}"/>
    <cellStyle name="Normal 41 2 6 2" xfId="6570" xr:uid="{00000000-0005-0000-0000-00009D1C0000}"/>
    <cellStyle name="Normal 41 2 6 3" xfId="7917" xr:uid="{00000000-0005-0000-0000-00009E1C0000}"/>
    <cellStyle name="Normal 41 2 7" xfId="3555" xr:uid="{00000000-0005-0000-0000-00009F1C0000}"/>
    <cellStyle name="Normal 41 2 7 2" xfId="6088" xr:uid="{00000000-0005-0000-0000-0000A01C0000}"/>
    <cellStyle name="Normal 41 2 8" xfId="4493" xr:uid="{00000000-0005-0000-0000-0000A11C0000}"/>
    <cellStyle name="Normal 41 2 8 2" xfId="6837" xr:uid="{00000000-0005-0000-0000-0000A21C0000}"/>
    <cellStyle name="Normal 41 2 9" xfId="2518" xr:uid="{00000000-0005-0000-0000-0000A31C0000}"/>
    <cellStyle name="Normal 41 2 9 2" xfId="5777" xr:uid="{00000000-0005-0000-0000-0000A41C0000}"/>
    <cellStyle name="Normal 41 2_Eq + compre inc" xfId="512" xr:uid="{00000000-0005-0000-0000-0000A51C0000}"/>
    <cellStyle name="Normal 41 3" xfId="470" xr:uid="{00000000-0005-0000-0000-0000A61C0000}"/>
    <cellStyle name="Normal 41 3 2" xfId="1847" xr:uid="{00000000-0005-0000-0000-0000A71C0000}"/>
    <cellStyle name="Normal 41 3 2 2" xfId="3943" xr:uid="{00000000-0005-0000-0000-0000A81C0000}"/>
    <cellStyle name="Normal 41 3 2 2 2" xfId="6374" xr:uid="{00000000-0005-0000-0000-0000A91C0000}"/>
    <cellStyle name="Normal 41 3 2 3" xfId="5019" xr:uid="{00000000-0005-0000-0000-0000AA1C0000}"/>
    <cellStyle name="Normal 41 3 2 3 2" xfId="7258" xr:uid="{00000000-0005-0000-0000-0000AB1C0000}"/>
    <cellStyle name="Normal 41 3 2 4" xfId="5490" xr:uid="{00000000-0005-0000-0000-0000AC1C0000}"/>
    <cellStyle name="Normal 41 3 2 5" xfId="7721" xr:uid="{00000000-0005-0000-0000-0000AD1C0000}"/>
    <cellStyle name="Normal 41 3 3" xfId="4165" xr:uid="{00000000-0005-0000-0000-0000AE1C0000}"/>
    <cellStyle name="Normal 41 3 3 2" xfId="6580" xr:uid="{00000000-0005-0000-0000-0000AF1C0000}"/>
    <cellStyle name="Normal 41 3 3 3" xfId="7927" xr:uid="{00000000-0005-0000-0000-0000B01C0000}"/>
    <cellStyle name="Normal 41 3 4" xfId="3615" xr:uid="{00000000-0005-0000-0000-0000B11C0000}"/>
    <cellStyle name="Normal 41 3 4 2" xfId="6121" xr:uid="{00000000-0005-0000-0000-0000B21C0000}"/>
    <cellStyle name="Normal 41 3 5" xfId="3479" xr:uid="{00000000-0005-0000-0000-0000B31C0000}"/>
    <cellStyle name="Normal 41 3 5 2" xfId="6019" xr:uid="{00000000-0005-0000-0000-0000B41C0000}"/>
    <cellStyle name="Normal 41 3 6" xfId="4750" xr:uid="{00000000-0005-0000-0000-0000B51C0000}"/>
    <cellStyle name="Normal 41 3 6 2" xfId="6989" xr:uid="{00000000-0005-0000-0000-0000B61C0000}"/>
    <cellStyle name="Normal 41 3 7" xfId="5249" xr:uid="{00000000-0005-0000-0000-0000B71C0000}"/>
    <cellStyle name="Normal 41 3 8" xfId="7477" xr:uid="{00000000-0005-0000-0000-0000B81C0000}"/>
    <cellStyle name="Normal 41 3_EQ MVMT-2019-6_NEW" xfId="4400" xr:uid="{00000000-0005-0000-0000-0000B91C0000}"/>
    <cellStyle name="Normal 41 4" xfId="1755" xr:uid="{00000000-0005-0000-0000-0000BA1C0000}"/>
    <cellStyle name="Normal 41 4 2" xfId="2022" xr:uid="{00000000-0005-0000-0000-0000BB1C0000}"/>
    <cellStyle name="Normal 41 4 2 2" xfId="4125" xr:uid="{00000000-0005-0000-0000-0000BC1C0000}"/>
    <cellStyle name="Normal 41 4 2 2 2" xfId="6546" xr:uid="{00000000-0005-0000-0000-0000BD1C0000}"/>
    <cellStyle name="Normal 41 4 2 3" xfId="5194" xr:uid="{00000000-0005-0000-0000-0000BE1C0000}"/>
    <cellStyle name="Normal 41 4 2 3 2" xfId="7433" xr:uid="{00000000-0005-0000-0000-0000BF1C0000}"/>
    <cellStyle name="Normal 41 4 2 4" xfId="5665" xr:uid="{00000000-0005-0000-0000-0000C01C0000}"/>
    <cellStyle name="Normal 41 4 2 5" xfId="7893" xr:uid="{00000000-0005-0000-0000-0000C11C0000}"/>
    <cellStyle name="Normal 41 4 3" xfId="4338" xr:uid="{00000000-0005-0000-0000-0000C21C0000}"/>
    <cellStyle name="Normal 41 4 3 2" xfId="6747" xr:uid="{00000000-0005-0000-0000-0000C31C0000}"/>
    <cellStyle name="Normal 41 4 3 3" xfId="8094" xr:uid="{00000000-0005-0000-0000-0000C41C0000}"/>
    <cellStyle name="Normal 41 4 4" xfId="3810" xr:uid="{00000000-0005-0000-0000-0000C51C0000}"/>
    <cellStyle name="Normal 41 4 4 2" xfId="6274" xr:uid="{00000000-0005-0000-0000-0000C61C0000}"/>
    <cellStyle name="Normal 41 4 5" xfId="4982" xr:uid="{00000000-0005-0000-0000-0000C71C0000}"/>
    <cellStyle name="Normal 41 4 5 2" xfId="7221" xr:uid="{00000000-0005-0000-0000-0000C81C0000}"/>
    <cellStyle name="Normal 41 4 6" xfId="5453" xr:uid="{00000000-0005-0000-0000-0000C91C0000}"/>
    <cellStyle name="Normal 41 4 7" xfId="7621" xr:uid="{00000000-0005-0000-0000-0000CA1C0000}"/>
    <cellStyle name="Normal 41 4_EQ MVMT-2019-6_NEW" xfId="4401" xr:uid="{00000000-0005-0000-0000-0000CB1C0000}"/>
    <cellStyle name="Normal 41 5" xfId="1823" xr:uid="{00000000-0005-0000-0000-0000CC1C0000}"/>
    <cellStyle name="Normal 41 5 2" xfId="3894" xr:uid="{00000000-0005-0000-0000-0000CD1C0000}"/>
    <cellStyle name="Normal 41 5 2 2" xfId="6338" xr:uid="{00000000-0005-0000-0000-0000CE1C0000}"/>
    <cellStyle name="Normal 41 5 3" xfId="4995" xr:uid="{00000000-0005-0000-0000-0000CF1C0000}"/>
    <cellStyle name="Normal 41 5 3 2" xfId="7234" xr:uid="{00000000-0005-0000-0000-0000D01C0000}"/>
    <cellStyle name="Normal 41 5 4" xfId="5466" xr:uid="{00000000-0005-0000-0000-0000D11C0000}"/>
    <cellStyle name="Normal 41 5 5" xfId="7685" xr:uid="{00000000-0005-0000-0000-0000D21C0000}"/>
    <cellStyle name="Normal 41 6" xfId="3916" xr:uid="{00000000-0005-0000-0000-0000D31C0000}"/>
    <cellStyle name="Normal 41 6 2" xfId="6353" xr:uid="{00000000-0005-0000-0000-0000D41C0000}"/>
    <cellStyle name="Normal 41 6 3" xfId="7700" xr:uid="{00000000-0005-0000-0000-0000D51C0000}"/>
    <cellStyle name="Normal 41 7" xfId="4146" xr:uid="{00000000-0005-0000-0000-0000D61C0000}"/>
    <cellStyle name="Normal 41 7 2" xfId="6561" xr:uid="{00000000-0005-0000-0000-0000D71C0000}"/>
    <cellStyle name="Normal 41 7 3" xfId="7908" xr:uid="{00000000-0005-0000-0000-0000D81C0000}"/>
    <cellStyle name="Normal 41 8" xfId="3544" xr:uid="{00000000-0005-0000-0000-0000D91C0000}"/>
    <cellStyle name="Normal 41 8 2" xfId="6079" xr:uid="{00000000-0005-0000-0000-0000DA1C0000}"/>
    <cellStyle name="Normal 41 9" xfId="4492" xr:uid="{00000000-0005-0000-0000-0000DB1C0000}"/>
    <cellStyle name="Normal 41 9 2" xfId="6836" xr:uid="{00000000-0005-0000-0000-0000DC1C0000}"/>
    <cellStyle name="Normal 41_0300 - Özkaynaklar" xfId="2947" xr:uid="{00000000-0005-0000-0000-0000DD1C0000}"/>
    <cellStyle name="Normal 42" xfId="29" xr:uid="{00000000-0005-0000-0000-0000DE1C0000}"/>
    <cellStyle name="Normal 42 10" xfId="2519" xr:uid="{00000000-0005-0000-0000-0000DF1C0000}"/>
    <cellStyle name="Normal 42 10 2" xfId="5778" xr:uid="{00000000-0005-0000-0000-0000E01C0000}"/>
    <cellStyle name="Normal 42 11" xfId="4698" xr:uid="{00000000-0005-0000-0000-0000E11C0000}"/>
    <cellStyle name="Normal 42 11 2" xfId="6937" xr:uid="{00000000-0005-0000-0000-0000E21C0000}"/>
    <cellStyle name="Normal 42 12" xfId="5213" xr:uid="{00000000-0005-0000-0000-0000E31C0000}"/>
    <cellStyle name="Normal 42 13" xfId="7454" xr:uid="{00000000-0005-0000-0000-0000E41C0000}"/>
    <cellStyle name="Normal 42 2" xfId="47" xr:uid="{00000000-0005-0000-0000-0000E51C0000}"/>
    <cellStyle name="Normal 42 2 10" xfId="4707" xr:uid="{00000000-0005-0000-0000-0000E61C0000}"/>
    <cellStyle name="Normal 42 2 10 2" xfId="6946" xr:uid="{00000000-0005-0000-0000-0000E71C0000}"/>
    <cellStyle name="Normal 42 2 11" xfId="5222" xr:uid="{00000000-0005-0000-0000-0000E81C0000}"/>
    <cellStyle name="Normal 42 2 12" xfId="7463" xr:uid="{00000000-0005-0000-0000-0000E91C0000}"/>
    <cellStyle name="Normal 42 2 2" xfId="486" xr:uid="{00000000-0005-0000-0000-0000EA1C0000}"/>
    <cellStyle name="Normal 42 2 2 2" xfId="1858" xr:uid="{00000000-0005-0000-0000-0000EB1C0000}"/>
    <cellStyle name="Normal 42 2 2 2 2" xfId="3954" xr:uid="{00000000-0005-0000-0000-0000EC1C0000}"/>
    <cellStyle name="Normal 42 2 2 2 2 2" xfId="6385" xr:uid="{00000000-0005-0000-0000-0000ED1C0000}"/>
    <cellStyle name="Normal 42 2 2 2 3" xfId="5030" xr:uid="{00000000-0005-0000-0000-0000EE1C0000}"/>
    <cellStyle name="Normal 42 2 2 2 3 2" xfId="7269" xr:uid="{00000000-0005-0000-0000-0000EF1C0000}"/>
    <cellStyle name="Normal 42 2 2 2 4" xfId="5501" xr:uid="{00000000-0005-0000-0000-0000F01C0000}"/>
    <cellStyle name="Normal 42 2 2 2 5" xfId="7732" xr:uid="{00000000-0005-0000-0000-0000F11C0000}"/>
    <cellStyle name="Normal 42 2 2 3" xfId="4176" xr:uid="{00000000-0005-0000-0000-0000F21C0000}"/>
    <cellStyle name="Normal 42 2 2 3 2" xfId="6591" xr:uid="{00000000-0005-0000-0000-0000F31C0000}"/>
    <cellStyle name="Normal 42 2 2 3 3" xfId="7938" xr:uid="{00000000-0005-0000-0000-0000F41C0000}"/>
    <cellStyle name="Normal 42 2 2 4" xfId="3627" xr:uid="{00000000-0005-0000-0000-0000F51C0000}"/>
    <cellStyle name="Normal 42 2 2 4 2" xfId="6132" xr:uid="{00000000-0005-0000-0000-0000F61C0000}"/>
    <cellStyle name="Normal 42 2 2 5" xfId="3482" xr:uid="{00000000-0005-0000-0000-0000F71C0000}"/>
    <cellStyle name="Normal 42 2 2 5 2" xfId="6022" xr:uid="{00000000-0005-0000-0000-0000F81C0000}"/>
    <cellStyle name="Normal 42 2 2 6" xfId="4761" xr:uid="{00000000-0005-0000-0000-0000F91C0000}"/>
    <cellStyle name="Normal 42 2 2 6 2" xfId="7000" xr:uid="{00000000-0005-0000-0000-0000FA1C0000}"/>
    <cellStyle name="Normal 42 2 2 7" xfId="5260" xr:uid="{00000000-0005-0000-0000-0000FB1C0000}"/>
    <cellStyle name="Normal 42 2 2 8" xfId="7488" xr:uid="{00000000-0005-0000-0000-0000FC1C0000}"/>
    <cellStyle name="Normal 42 2 2_EQ MVMT-2019-6_NEW" xfId="4402" xr:uid="{00000000-0005-0000-0000-0000FD1C0000}"/>
    <cellStyle name="Normal 42 2 3" xfId="1758" xr:uid="{00000000-0005-0000-0000-0000FE1C0000}"/>
    <cellStyle name="Normal 42 2 3 2" xfId="2025" xr:uid="{00000000-0005-0000-0000-0000FF1C0000}"/>
    <cellStyle name="Normal 42 2 3 2 2" xfId="4128" xr:uid="{00000000-0005-0000-0000-0000001D0000}"/>
    <cellStyle name="Normal 42 2 3 2 2 2" xfId="6549" xr:uid="{00000000-0005-0000-0000-0000011D0000}"/>
    <cellStyle name="Normal 42 2 3 2 3" xfId="5197" xr:uid="{00000000-0005-0000-0000-0000021D0000}"/>
    <cellStyle name="Normal 42 2 3 2 3 2" xfId="7436" xr:uid="{00000000-0005-0000-0000-0000031D0000}"/>
    <cellStyle name="Normal 42 2 3 2 4" xfId="5668" xr:uid="{00000000-0005-0000-0000-0000041D0000}"/>
    <cellStyle name="Normal 42 2 3 2 5" xfId="7896" xr:uid="{00000000-0005-0000-0000-0000051D0000}"/>
    <cellStyle name="Normal 42 2 3 3" xfId="4341" xr:uid="{00000000-0005-0000-0000-0000061D0000}"/>
    <cellStyle name="Normal 42 2 3 3 2" xfId="6750" xr:uid="{00000000-0005-0000-0000-0000071D0000}"/>
    <cellStyle name="Normal 42 2 3 3 3" xfId="8097" xr:uid="{00000000-0005-0000-0000-0000081D0000}"/>
    <cellStyle name="Normal 42 2 3 4" xfId="3813" xr:uid="{00000000-0005-0000-0000-0000091D0000}"/>
    <cellStyle name="Normal 42 2 3 4 2" xfId="6277" xr:uid="{00000000-0005-0000-0000-00000A1D0000}"/>
    <cellStyle name="Normal 42 2 3 5" xfId="4985" xr:uid="{00000000-0005-0000-0000-00000B1D0000}"/>
    <cellStyle name="Normal 42 2 3 5 2" xfId="7224" xr:uid="{00000000-0005-0000-0000-00000C1D0000}"/>
    <cellStyle name="Normal 42 2 3 6" xfId="5456" xr:uid="{00000000-0005-0000-0000-00000D1D0000}"/>
    <cellStyle name="Normal 42 2 3 7" xfId="7624" xr:uid="{00000000-0005-0000-0000-00000E1D0000}"/>
    <cellStyle name="Normal 42 2 3_EQ MVMT-2019-6_NEW" xfId="4403" xr:uid="{00000000-0005-0000-0000-00000F1D0000}"/>
    <cellStyle name="Normal 42 2 4" xfId="1834" xr:uid="{00000000-0005-0000-0000-0000101D0000}"/>
    <cellStyle name="Normal 42 2 4 2" xfId="3897" xr:uid="{00000000-0005-0000-0000-0000111D0000}"/>
    <cellStyle name="Normal 42 2 4 2 2" xfId="6341" xr:uid="{00000000-0005-0000-0000-0000121D0000}"/>
    <cellStyle name="Normal 42 2 4 3" xfId="5006" xr:uid="{00000000-0005-0000-0000-0000131D0000}"/>
    <cellStyle name="Normal 42 2 4 3 2" xfId="7245" xr:uid="{00000000-0005-0000-0000-0000141D0000}"/>
    <cellStyle name="Normal 42 2 4 4" xfId="5477" xr:uid="{00000000-0005-0000-0000-0000151D0000}"/>
    <cellStyle name="Normal 42 2 4 5" xfId="7688" xr:uid="{00000000-0005-0000-0000-0000161D0000}"/>
    <cellStyle name="Normal 42 2 5" xfId="3928" xr:uid="{00000000-0005-0000-0000-0000171D0000}"/>
    <cellStyle name="Normal 42 2 5 2" xfId="6364" xr:uid="{00000000-0005-0000-0000-0000181D0000}"/>
    <cellStyle name="Normal 42 2 5 3" xfId="7711" xr:uid="{00000000-0005-0000-0000-0000191D0000}"/>
    <cellStyle name="Normal 42 2 6" xfId="4157" xr:uid="{00000000-0005-0000-0000-00001A1D0000}"/>
    <cellStyle name="Normal 42 2 6 2" xfId="6572" xr:uid="{00000000-0005-0000-0000-00001B1D0000}"/>
    <cellStyle name="Normal 42 2 6 3" xfId="7919" xr:uid="{00000000-0005-0000-0000-00001C1D0000}"/>
    <cellStyle name="Normal 42 2 7" xfId="3557" xr:uid="{00000000-0005-0000-0000-00001D1D0000}"/>
    <cellStyle name="Normal 42 2 7 2" xfId="6090" xr:uid="{00000000-0005-0000-0000-00001E1D0000}"/>
    <cellStyle name="Normal 42 2 8" xfId="4495" xr:uid="{00000000-0005-0000-0000-00001F1D0000}"/>
    <cellStyle name="Normal 42 2 8 2" xfId="6839" xr:uid="{00000000-0005-0000-0000-0000201D0000}"/>
    <cellStyle name="Normal 42 2 9" xfId="2520" xr:uid="{00000000-0005-0000-0000-0000211D0000}"/>
    <cellStyle name="Normal 42 2 9 2" xfId="5779" xr:uid="{00000000-0005-0000-0000-0000221D0000}"/>
    <cellStyle name="Normal 42 2_Eq + compre inc" xfId="511" xr:uid="{00000000-0005-0000-0000-0000231D0000}"/>
    <cellStyle name="Normal 42 3" xfId="472" xr:uid="{00000000-0005-0000-0000-0000241D0000}"/>
    <cellStyle name="Normal 42 3 2" xfId="1849" xr:uid="{00000000-0005-0000-0000-0000251D0000}"/>
    <cellStyle name="Normal 42 3 2 2" xfId="3945" xr:uid="{00000000-0005-0000-0000-0000261D0000}"/>
    <cellStyle name="Normal 42 3 2 2 2" xfId="6376" xr:uid="{00000000-0005-0000-0000-0000271D0000}"/>
    <cellStyle name="Normal 42 3 2 3" xfId="5021" xr:uid="{00000000-0005-0000-0000-0000281D0000}"/>
    <cellStyle name="Normal 42 3 2 3 2" xfId="7260" xr:uid="{00000000-0005-0000-0000-0000291D0000}"/>
    <cellStyle name="Normal 42 3 2 4" xfId="5492" xr:uid="{00000000-0005-0000-0000-00002A1D0000}"/>
    <cellStyle name="Normal 42 3 2 5" xfId="7723" xr:uid="{00000000-0005-0000-0000-00002B1D0000}"/>
    <cellStyle name="Normal 42 3 3" xfId="4167" xr:uid="{00000000-0005-0000-0000-00002C1D0000}"/>
    <cellStyle name="Normal 42 3 3 2" xfId="6582" xr:uid="{00000000-0005-0000-0000-00002D1D0000}"/>
    <cellStyle name="Normal 42 3 3 3" xfId="7929" xr:uid="{00000000-0005-0000-0000-00002E1D0000}"/>
    <cellStyle name="Normal 42 3 4" xfId="3617" xr:uid="{00000000-0005-0000-0000-00002F1D0000}"/>
    <cellStyle name="Normal 42 3 4 2" xfId="6123" xr:uid="{00000000-0005-0000-0000-0000301D0000}"/>
    <cellStyle name="Normal 42 3 5" xfId="3481" xr:uid="{00000000-0005-0000-0000-0000311D0000}"/>
    <cellStyle name="Normal 42 3 5 2" xfId="6021" xr:uid="{00000000-0005-0000-0000-0000321D0000}"/>
    <cellStyle name="Normal 42 3 6" xfId="4752" xr:uid="{00000000-0005-0000-0000-0000331D0000}"/>
    <cellStyle name="Normal 42 3 6 2" xfId="6991" xr:uid="{00000000-0005-0000-0000-0000341D0000}"/>
    <cellStyle name="Normal 42 3 7" xfId="5251" xr:uid="{00000000-0005-0000-0000-0000351D0000}"/>
    <cellStyle name="Normal 42 3 8" xfId="7479" xr:uid="{00000000-0005-0000-0000-0000361D0000}"/>
    <cellStyle name="Normal 42 3_EQ MVMT-2019-6_NEW" xfId="4404" xr:uid="{00000000-0005-0000-0000-0000371D0000}"/>
    <cellStyle name="Normal 42 4" xfId="1757" xr:uid="{00000000-0005-0000-0000-0000381D0000}"/>
    <cellStyle name="Normal 42 4 2" xfId="2024" xr:uid="{00000000-0005-0000-0000-0000391D0000}"/>
    <cellStyle name="Normal 42 4 2 2" xfId="4127" xr:uid="{00000000-0005-0000-0000-00003A1D0000}"/>
    <cellStyle name="Normal 42 4 2 2 2" xfId="6548" xr:uid="{00000000-0005-0000-0000-00003B1D0000}"/>
    <cellStyle name="Normal 42 4 2 3" xfId="5196" xr:uid="{00000000-0005-0000-0000-00003C1D0000}"/>
    <cellStyle name="Normal 42 4 2 3 2" xfId="7435" xr:uid="{00000000-0005-0000-0000-00003D1D0000}"/>
    <cellStyle name="Normal 42 4 2 4" xfId="5667" xr:uid="{00000000-0005-0000-0000-00003E1D0000}"/>
    <cellStyle name="Normal 42 4 2 5" xfId="7895" xr:uid="{00000000-0005-0000-0000-00003F1D0000}"/>
    <cellStyle name="Normal 42 4 3" xfId="4340" xr:uid="{00000000-0005-0000-0000-0000401D0000}"/>
    <cellStyle name="Normal 42 4 3 2" xfId="6749" xr:uid="{00000000-0005-0000-0000-0000411D0000}"/>
    <cellStyle name="Normal 42 4 3 3" xfId="8096" xr:uid="{00000000-0005-0000-0000-0000421D0000}"/>
    <cellStyle name="Normal 42 4 4" xfId="3812" xr:uid="{00000000-0005-0000-0000-0000431D0000}"/>
    <cellStyle name="Normal 42 4 4 2" xfId="6276" xr:uid="{00000000-0005-0000-0000-0000441D0000}"/>
    <cellStyle name="Normal 42 4 5" xfId="4984" xr:uid="{00000000-0005-0000-0000-0000451D0000}"/>
    <cellStyle name="Normal 42 4 5 2" xfId="7223" xr:uid="{00000000-0005-0000-0000-0000461D0000}"/>
    <cellStyle name="Normal 42 4 6" xfId="5455" xr:uid="{00000000-0005-0000-0000-0000471D0000}"/>
    <cellStyle name="Normal 42 4 7" xfId="7623" xr:uid="{00000000-0005-0000-0000-0000481D0000}"/>
    <cellStyle name="Normal 42 4_EQ MVMT-2019-6_NEW" xfId="4405" xr:uid="{00000000-0005-0000-0000-0000491D0000}"/>
    <cellStyle name="Normal 42 5" xfId="1825" xr:uid="{00000000-0005-0000-0000-00004A1D0000}"/>
    <cellStyle name="Normal 42 5 2" xfId="3896" xr:uid="{00000000-0005-0000-0000-00004B1D0000}"/>
    <cellStyle name="Normal 42 5 2 2" xfId="6340" xr:uid="{00000000-0005-0000-0000-00004C1D0000}"/>
    <cellStyle name="Normal 42 5 3" xfId="4997" xr:uid="{00000000-0005-0000-0000-00004D1D0000}"/>
    <cellStyle name="Normal 42 5 3 2" xfId="7236" xr:uid="{00000000-0005-0000-0000-00004E1D0000}"/>
    <cellStyle name="Normal 42 5 4" xfId="5468" xr:uid="{00000000-0005-0000-0000-00004F1D0000}"/>
    <cellStyle name="Normal 42 5 5" xfId="7687" xr:uid="{00000000-0005-0000-0000-0000501D0000}"/>
    <cellStyle name="Normal 42 6" xfId="3918" xr:uid="{00000000-0005-0000-0000-0000511D0000}"/>
    <cellStyle name="Normal 42 6 2" xfId="6355" xr:uid="{00000000-0005-0000-0000-0000521D0000}"/>
    <cellStyle name="Normal 42 6 3" xfId="7702" xr:uid="{00000000-0005-0000-0000-0000531D0000}"/>
    <cellStyle name="Normal 42 7" xfId="4148" xr:uid="{00000000-0005-0000-0000-0000541D0000}"/>
    <cellStyle name="Normal 42 7 2" xfId="6563" xr:uid="{00000000-0005-0000-0000-0000551D0000}"/>
    <cellStyle name="Normal 42 7 3" xfId="7910" xr:uid="{00000000-0005-0000-0000-0000561D0000}"/>
    <cellStyle name="Normal 42 8" xfId="3546" xr:uid="{00000000-0005-0000-0000-0000571D0000}"/>
    <cellStyle name="Normal 42 8 2" xfId="6081" xr:uid="{00000000-0005-0000-0000-0000581D0000}"/>
    <cellStyle name="Normal 42 9" xfId="4494" xr:uid="{00000000-0005-0000-0000-0000591D0000}"/>
    <cellStyle name="Normal 42 9 2" xfId="6838" xr:uid="{00000000-0005-0000-0000-00005A1D0000}"/>
    <cellStyle name="Normal 42_0300 - Özkaynaklar" xfId="2948" xr:uid="{00000000-0005-0000-0000-00005B1D0000}"/>
    <cellStyle name="Normal 43" xfId="21" xr:uid="{00000000-0005-0000-0000-00005C1D0000}"/>
    <cellStyle name="Normal 43 10" xfId="2521" xr:uid="{00000000-0005-0000-0000-00005D1D0000}"/>
    <cellStyle name="Normal 43 10 2" xfId="5780" xr:uid="{00000000-0005-0000-0000-00005E1D0000}"/>
    <cellStyle name="Normal 43 11" xfId="4692" xr:uid="{00000000-0005-0000-0000-00005F1D0000}"/>
    <cellStyle name="Normal 43 11 2" xfId="6931" xr:uid="{00000000-0005-0000-0000-0000601D0000}"/>
    <cellStyle name="Normal 43 12" xfId="5207" xr:uid="{00000000-0005-0000-0000-0000611D0000}"/>
    <cellStyle name="Normal 43 13" xfId="7448" xr:uid="{00000000-0005-0000-0000-0000621D0000}"/>
    <cellStyle name="Normal 43 2" xfId="41" xr:uid="{00000000-0005-0000-0000-0000631D0000}"/>
    <cellStyle name="Normal 43 2 10" xfId="4701" xr:uid="{00000000-0005-0000-0000-0000641D0000}"/>
    <cellStyle name="Normal 43 2 10 2" xfId="6940" xr:uid="{00000000-0005-0000-0000-0000651D0000}"/>
    <cellStyle name="Normal 43 2 11" xfId="5216" xr:uid="{00000000-0005-0000-0000-0000661D0000}"/>
    <cellStyle name="Normal 43 2 12" xfId="7457" xr:uid="{00000000-0005-0000-0000-0000671D0000}"/>
    <cellStyle name="Normal 43 2 2" xfId="480" xr:uid="{00000000-0005-0000-0000-0000681D0000}"/>
    <cellStyle name="Normal 43 2 2 2" xfId="1852" xr:uid="{00000000-0005-0000-0000-0000691D0000}"/>
    <cellStyle name="Normal 43 2 2 2 2" xfId="3948" xr:uid="{00000000-0005-0000-0000-00006A1D0000}"/>
    <cellStyle name="Normal 43 2 2 2 2 2" xfId="6379" xr:uid="{00000000-0005-0000-0000-00006B1D0000}"/>
    <cellStyle name="Normal 43 2 2 2 3" xfId="5024" xr:uid="{00000000-0005-0000-0000-00006C1D0000}"/>
    <cellStyle name="Normal 43 2 2 2 3 2" xfId="7263" xr:uid="{00000000-0005-0000-0000-00006D1D0000}"/>
    <cellStyle name="Normal 43 2 2 2 4" xfId="5495" xr:uid="{00000000-0005-0000-0000-00006E1D0000}"/>
    <cellStyle name="Normal 43 2 2 2 5" xfId="7726" xr:uid="{00000000-0005-0000-0000-00006F1D0000}"/>
    <cellStyle name="Normal 43 2 2 3" xfId="4170" xr:uid="{00000000-0005-0000-0000-0000701D0000}"/>
    <cellStyle name="Normal 43 2 2 3 2" xfId="6585" xr:uid="{00000000-0005-0000-0000-0000711D0000}"/>
    <cellStyle name="Normal 43 2 2 3 3" xfId="7932" xr:uid="{00000000-0005-0000-0000-0000721D0000}"/>
    <cellStyle name="Normal 43 2 2 4" xfId="3621" xr:uid="{00000000-0005-0000-0000-0000731D0000}"/>
    <cellStyle name="Normal 43 2 2 4 2" xfId="6126" xr:uid="{00000000-0005-0000-0000-0000741D0000}"/>
    <cellStyle name="Normal 43 2 2 5" xfId="3484" xr:uid="{00000000-0005-0000-0000-0000751D0000}"/>
    <cellStyle name="Normal 43 2 2 5 2" xfId="6024" xr:uid="{00000000-0005-0000-0000-0000761D0000}"/>
    <cellStyle name="Normal 43 2 2 6" xfId="4755" xr:uid="{00000000-0005-0000-0000-0000771D0000}"/>
    <cellStyle name="Normal 43 2 2 6 2" xfId="6994" xr:uid="{00000000-0005-0000-0000-0000781D0000}"/>
    <cellStyle name="Normal 43 2 2 7" xfId="5254" xr:uid="{00000000-0005-0000-0000-0000791D0000}"/>
    <cellStyle name="Normal 43 2 2 8" xfId="7482" xr:uid="{00000000-0005-0000-0000-00007A1D0000}"/>
    <cellStyle name="Normal 43 2 2_EQ MVMT-2019-6_NEW" xfId="4406" xr:uid="{00000000-0005-0000-0000-00007B1D0000}"/>
    <cellStyle name="Normal 43 2 3" xfId="1760" xr:uid="{00000000-0005-0000-0000-00007C1D0000}"/>
    <cellStyle name="Normal 43 2 3 2" xfId="2027" xr:uid="{00000000-0005-0000-0000-00007D1D0000}"/>
    <cellStyle name="Normal 43 2 3 2 2" xfId="4130" xr:uid="{00000000-0005-0000-0000-00007E1D0000}"/>
    <cellStyle name="Normal 43 2 3 2 2 2" xfId="6551" xr:uid="{00000000-0005-0000-0000-00007F1D0000}"/>
    <cellStyle name="Normal 43 2 3 2 3" xfId="5199" xr:uid="{00000000-0005-0000-0000-0000801D0000}"/>
    <cellStyle name="Normal 43 2 3 2 3 2" xfId="7438" xr:uid="{00000000-0005-0000-0000-0000811D0000}"/>
    <cellStyle name="Normal 43 2 3 2 4" xfId="5670" xr:uid="{00000000-0005-0000-0000-0000821D0000}"/>
    <cellStyle name="Normal 43 2 3 2 5" xfId="7898" xr:uid="{00000000-0005-0000-0000-0000831D0000}"/>
    <cellStyle name="Normal 43 2 3 3" xfId="4343" xr:uid="{00000000-0005-0000-0000-0000841D0000}"/>
    <cellStyle name="Normal 43 2 3 3 2" xfId="6752" xr:uid="{00000000-0005-0000-0000-0000851D0000}"/>
    <cellStyle name="Normal 43 2 3 3 3" xfId="8099" xr:uid="{00000000-0005-0000-0000-0000861D0000}"/>
    <cellStyle name="Normal 43 2 3 4" xfId="3815" xr:uid="{00000000-0005-0000-0000-0000871D0000}"/>
    <cellStyle name="Normal 43 2 3 4 2" xfId="6279" xr:uid="{00000000-0005-0000-0000-0000881D0000}"/>
    <cellStyle name="Normal 43 2 3 5" xfId="4987" xr:uid="{00000000-0005-0000-0000-0000891D0000}"/>
    <cellStyle name="Normal 43 2 3 5 2" xfId="7226" xr:uid="{00000000-0005-0000-0000-00008A1D0000}"/>
    <cellStyle name="Normal 43 2 3 6" xfId="5458" xr:uid="{00000000-0005-0000-0000-00008B1D0000}"/>
    <cellStyle name="Normal 43 2 3 7" xfId="7626" xr:uid="{00000000-0005-0000-0000-00008C1D0000}"/>
    <cellStyle name="Normal 43 2 3_EQ MVMT-2019-6_NEW" xfId="4407" xr:uid="{00000000-0005-0000-0000-00008D1D0000}"/>
    <cellStyle name="Normal 43 2 4" xfId="1828" xr:uid="{00000000-0005-0000-0000-00008E1D0000}"/>
    <cellStyle name="Normal 43 2 4 2" xfId="3899" xr:uid="{00000000-0005-0000-0000-00008F1D0000}"/>
    <cellStyle name="Normal 43 2 4 2 2" xfId="6343" xr:uid="{00000000-0005-0000-0000-0000901D0000}"/>
    <cellStyle name="Normal 43 2 4 3" xfId="5000" xr:uid="{00000000-0005-0000-0000-0000911D0000}"/>
    <cellStyle name="Normal 43 2 4 3 2" xfId="7239" xr:uid="{00000000-0005-0000-0000-0000921D0000}"/>
    <cellStyle name="Normal 43 2 4 4" xfId="5471" xr:uid="{00000000-0005-0000-0000-0000931D0000}"/>
    <cellStyle name="Normal 43 2 4 5" xfId="7690" xr:uid="{00000000-0005-0000-0000-0000941D0000}"/>
    <cellStyle name="Normal 43 2 5" xfId="3922" xr:uid="{00000000-0005-0000-0000-0000951D0000}"/>
    <cellStyle name="Normal 43 2 5 2" xfId="6358" xr:uid="{00000000-0005-0000-0000-0000961D0000}"/>
    <cellStyle name="Normal 43 2 5 3" xfId="7705" xr:uid="{00000000-0005-0000-0000-0000971D0000}"/>
    <cellStyle name="Normal 43 2 6" xfId="4151" xr:uid="{00000000-0005-0000-0000-0000981D0000}"/>
    <cellStyle name="Normal 43 2 6 2" xfId="6566" xr:uid="{00000000-0005-0000-0000-0000991D0000}"/>
    <cellStyle name="Normal 43 2 6 3" xfId="7913" xr:uid="{00000000-0005-0000-0000-00009A1D0000}"/>
    <cellStyle name="Normal 43 2 7" xfId="3551" xr:uid="{00000000-0005-0000-0000-00009B1D0000}"/>
    <cellStyle name="Normal 43 2 7 2" xfId="6084" xr:uid="{00000000-0005-0000-0000-00009C1D0000}"/>
    <cellStyle name="Normal 43 2 8" xfId="4497" xr:uid="{00000000-0005-0000-0000-00009D1D0000}"/>
    <cellStyle name="Normal 43 2 8 2" xfId="6841" xr:uid="{00000000-0005-0000-0000-00009E1D0000}"/>
    <cellStyle name="Normal 43 2 9" xfId="2522" xr:uid="{00000000-0005-0000-0000-00009F1D0000}"/>
    <cellStyle name="Normal 43 2 9 2" xfId="5781" xr:uid="{00000000-0005-0000-0000-0000A01D0000}"/>
    <cellStyle name="Normal 43 2_Eq + compre inc" xfId="510" xr:uid="{00000000-0005-0000-0000-0000A11D0000}"/>
    <cellStyle name="Normal 43 3" xfId="466" xr:uid="{00000000-0005-0000-0000-0000A21D0000}"/>
    <cellStyle name="Normal 43 3 2" xfId="1843" xr:uid="{00000000-0005-0000-0000-0000A31D0000}"/>
    <cellStyle name="Normal 43 3 2 2" xfId="3939" xr:uid="{00000000-0005-0000-0000-0000A41D0000}"/>
    <cellStyle name="Normal 43 3 2 2 2" xfId="6370" xr:uid="{00000000-0005-0000-0000-0000A51D0000}"/>
    <cellStyle name="Normal 43 3 2 3" xfId="5015" xr:uid="{00000000-0005-0000-0000-0000A61D0000}"/>
    <cellStyle name="Normal 43 3 2 3 2" xfId="7254" xr:uid="{00000000-0005-0000-0000-0000A71D0000}"/>
    <cellStyle name="Normal 43 3 2 4" xfId="5486" xr:uid="{00000000-0005-0000-0000-0000A81D0000}"/>
    <cellStyle name="Normal 43 3 2 5" xfId="7717" xr:uid="{00000000-0005-0000-0000-0000A91D0000}"/>
    <cellStyle name="Normal 43 3 3" xfId="4161" xr:uid="{00000000-0005-0000-0000-0000AA1D0000}"/>
    <cellStyle name="Normal 43 3 3 2" xfId="6576" xr:uid="{00000000-0005-0000-0000-0000AB1D0000}"/>
    <cellStyle name="Normal 43 3 3 3" xfId="7923" xr:uid="{00000000-0005-0000-0000-0000AC1D0000}"/>
    <cellStyle name="Normal 43 3 4" xfId="3611" xr:uid="{00000000-0005-0000-0000-0000AD1D0000}"/>
    <cellStyle name="Normal 43 3 4 2" xfId="6117" xr:uid="{00000000-0005-0000-0000-0000AE1D0000}"/>
    <cellStyle name="Normal 43 3 5" xfId="3483" xr:uid="{00000000-0005-0000-0000-0000AF1D0000}"/>
    <cellStyle name="Normal 43 3 5 2" xfId="6023" xr:uid="{00000000-0005-0000-0000-0000B01D0000}"/>
    <cellStyle name="Normal 43 3 6" xfId="4746" xr:uid="{00000000-0005-0000-0000-0000B11D0000}"/>
    <cellStyle name="Normal 43 3 6 2" xfId="6985" xr:uid="{00000000-0005-0000-0000-0000B21D0000}"/>
    <cellStyle name="Normal 43 3 7" xfId="5245" xr:uid="{00000000-0005-0000-0000-0000B31D0000}"/>
    <cellStyle name="Normal 43 3 8" xfId="7473" xr:uid="{00000000-0005-0000-0000-0000B41D0000}"/>
    <cellStyle name="Normal 43 3_EQ MVMT-2019-6_NEW" xfId="4408" xr:uid="{00000000-0005-0000-0000-0000B51D0000}"/>
    <cellStyle name="Normal 43 4" xfId="1759" xr:uid="{00000000-0005-0000-0000-0000B61D0000}"/>
    <cellStyle name="Normal 43 4 2" xfId="2026" xr:uid="{00000000-0005-0000-0000-0000B71D0000}"/>
    <cellStyle name="Normal 43 4 2 2" xfId="4129" xr:uid="{00000000-0005-0000-0000-0000B81D0000}"/>
    <cellStyle name="Normal 43 4 2 2 2" xfId="6550" xr:uid="{00000000-0005-0000-0000-0000B91D0000}"/>
    <cellStyle name="Normal 43 4 2 3" xfId="5198" xr:uid="{00000000-0005-0000-0000-0000BA1D0000}"/>
    <cellStyle name="Normal 43 4 2 3 2" xfId="7437" xr:uid="{00000000-0005-0000-0000-0000BB1D0000}"/>
    <cellStyle name="Normal 43 4 2 4" xfId="5669" xr:uid="{00000000-0005-0000-0000-0000BC1D0000}"/>
    <cellStyle name="Normal 43 4 2 5" xfId="7897" xr:uid="{00000000-0005-0000-0000-0000BD1D0000}"/>
    <cellStyle name="Normal 43 4 3" xfId="4342" xr:uid="{00000000-0005-0000-0000-0000BE1D0000}"/>
    <cellStyle name="Normal 43 4 3 2" xfId="6751" xr:uid="{00000000-0005-0000-0000-0000BF1D0000}"/>
    <cellStyle name="Normal 43 4 3 3" xfId="8098" xr:uid="{00000000-0005-0000-0000-0000C01D0000}"/>
    <cellStyle name="Normal 43 4 4" xfId="3814" xr:uid="{00000000-0005-0000-0000-0000C11D0000}"/>
    <cellStyle name="Normal 43 4 4 2" xfId="6278" xr:uid="{00000000-0005-0000-0000-0000C21D0000}"/>
    <cellStyle name="Normal 43 4 5" xfId="4986" xr:uid="{00000000-0005-0000-0000-0000C31D0000}"/>
    <cellStyle name="Normal 43 4 5 2" xfId="7225" xr:uid="{00000000-0005-0000-0000-0000C41D0000}"/>
    <cellStyle name="Normal 43 4 6" xfId="5457" xr:uid="{00000000-0005-0000-0000-0000C51D0000}"/>
    <cellStyle name="Normal 43 4 7" xfId="7625" xr:uid="{00000000-0005-0000-0000-0000C61D0000}"/>
    <cellStyle name="Normal 43 4_EQ MVMT-2019-6_NEW" xfId="4409" xr:uid="{00000000-0005-0000-0000-0000C71D0000}"/>
    <cellStyle name="Normal 43 5" xfId="1819" xr:uid="{00000000-0005-0000-0000-0000C81D0000}"/>
    <cellStyle name="Normal 43 5 2" xfId="3898" xr:uid="{00000000-0005-0000-0000-0000C91D0000}"/>
    <cellStyle name="Normal 43 5 2 2" xfId="6342" xr:uid="{00000000-0005-0000-0000-0000CA1D0000}"/>
    <cellStyle name="Normal 43 5 3" xfId="4991" xr:uid="{00000000-0005-0000-0000-0000CB1D0000}"/>
    <cellStyle name="Normal 43 5 3 2" xfId="7230" xr:uid="{00000000-0005-0000-0000-0000CC1D0000}"/>
    <cellStyle name="Normal 43 5 4" xfId="5462" xr:uid="{00000000-0005-0000-0000-0000CD1D0000}"/>
    <cellStyle name="Normal 43 5 5" xfId="7689" xr:uid="{00000000-0005-0000-0000-0000CE1D0000}"/>
    <cellStyle name="Normal 43 6" xfId="3912" xr:uid="{00000000-0005-0000-0000-0000CF1D0000}"/>
    <cellStyle name="Normal 43 6 2" xfId="6349" xr:uid="{00000000-0005-0000-0000-0000D01D0000}"/>
    <cellStyle name="Normal 43 6 3" xfId="7696" xr:uid="{00000000-0005-0000-0000-0000D11D0000}"/>
    <cellStyle name="Normal 43 7" xfId="4142" xr:uid="{00000000-0005-0000-0000-0000D21D0000}"/>
    <cellStyle name="Normal 43 7 2" xfId="6557" xr:uid="{00000000-0005-0000-0000-0000D31D0000}"/>
    <cellStyle name="Normal 43 7 3" xfId="7904" xr:uid="{00000000-0005-0000-0000-0000D41D0000}"/>
    <cellStyle name="Normal 43 8" xfId="3538" xr:uid="{00000000-0005-0000-0000-0000D51D0000}"/>
    <cellStyle name="Normal 43 8 2" xfId="6075" xr:uid="{00000000-0005-0000-0000-0000D61D0000}"/>
    <cellStyle name="Normal 43 9" xfId="4496" xr:uid="{00000000-0005-0000-0000-0000D71D0000}"/>
    <cellStyle name="Normal 43 9 2" xfId="6840" xr:uid="{00000000-0005-0000-0000-0000D81D0000}"/>
    <cellStyle name="Normal 43_0300 - Özkaynaklar" xfId="2949" xr:uid="{00000000-0005-0000-0000-0000D91D0000}"/>
    <cellStyle name="Normal 44" xfId="1658" xr:uid="{00000000-0005-0000-0000-0000DA1D0000}"/>
    <cellStyle name="Normal 44 2" xfId="3722" xr:uid="{00000000-0005-0000-0000-0000DB1D0000}"/>
    <cellStyle name="Normal 44 3" xfId="2878" xr:uid="{00000000-0005-0000-0000-0000DC1D0000}"/>
    <cellStyle name="Normal 45" xfId="1659" xr:uid="{00000000-0005-0000-0000-0000DD1D0000}"/>
    <cellStyle name="Normal 45 2" xfId="3723" xr:uid="{00000000-0005-0000-0000-0000DE1D0000}"/>
    <cellStyle name="Normal 45 3" xfId="2324" xr:uid="{00000000-0005-0000-0000-0000DF1D0000}"/>
    <cellStyle name="Normal 46" xfId="1660" xr:uid="{00000000-0005-0000-0000-0000E01D0000}"/>
    <cellStyle name="Normal 47" xfId="1661" xr:uid="{00000000-0005-0000-0000-0000E11D0000}"/>
    <cellStyle name="Normal 48" xfId="1662" xr:uid="{00000000-0005-0000-0000-0000E21D0000}"/>
    <cellStyle name="Normal 48 2" xfId="1939" xr:uid="{00000000-0005-0000-0000-0000E31D0000}"/>
    <cellStyle name="Normal 48 2 2" xfId="4042" xr:uid="{00000000-0005-0000-0000-0000E41D0000}"/>
    <cellStyle name="Normal 48 2 2 2" xfId="6463" xr:uid="{00000000-0005-0000-0000-0000E51D0000}"/>
    <cellStyle name="Normal 48 2 3" xfId="3535" xr:uid="{00000000-0005-0000-0000-0000E61D0000}"/>
    <cellStyle name="Normal 48 2 3 2" xfId="6073" xr:uid="{00000000-0005-0000-0000-0000E71D0000}"/>
    <cellStyle name="Normal 48 2 4" xfId="5111" xr:uid="{00000000-0005-0000-0000-0000E81D0000}"/>
    <cellStyle name="Normal 48 2 4 2" xfId="7350" xr:uid="{00000000-0005-0000-0000-0000E91D0000}"/>
    <cellStyle name="Normal 48 2 5" xfId="5582" xr:uid="{00000000-0005-0000-0000-0000EA1D0000}"/>
    <cellStyle name="Normal 48 2 6" xfId="7810" xr:uid="{00000000-0005-0000-0000-0000EB1D0000}"/>
    <cellStyle name="Normal 48 3" xfId="4255" xr:uid="{00000000-0005-0000-0000-0000EC1D0000}"/>
    <cellStyle name="Normal 48 3 2" xfId="6664" xr:uid="{00000000-0005-0000-0000-0000ED1D0000}"/>
    <cellStyle name="Normal 48 3 3" xfId="8011" xr:uid="{00000000-0005-0000-0000-0000EE1D0000}"/>
    <cellStyle name="Normal 48 4" xfId="3724" xr:uid="{00000000-0005-0000-0000-0000EF1D0000}"/>
    <cellStyle name="Normal 48 4 2" xfId="6191" xr:uid="{00000000-0005-0000-0000-0000F01D0000}"/>
    <cellStyle name="Normal 48 5" xfId="4525" xr:uid="{00000000-0005-0000-0000-0000F11D0000}"/>
    <cellStyle name="Normal 48 5 2" xfId="6869" xr:uid="{00000000-0005-0000-0000-0000F21D0000}"/>
    <cellStyle name="Normal 48 6" xfId="2975" xr:uid="{00000000-0005-0000-0000-0000F31D0000}"/>
    <cellStyle name="Normal 48 6 2" xfId="5822" xr:uid="{00000000-0005-0000-0000-0000F41D0000}"/>
    <cellStyle name="Normal 48 7" xfId="4899" xr:uid="{00000000-0005-0000-0000-0000F51D0000}"/>
    <cellStyle name="Normal 48 7 2" xfId="7138" xr:uid="{00000000-0005-0000-0000-0000F61D0000}"/>
    <cellStyle name="Normal 48 8" xfId="5370" xr:uid="{00000000-0005-0000-0000-0000F71D0000}"/>
    <cellStyle name="Normal 48 9" xfId="7538" xr:uid="{00000000-0005-0000-0000-0000F81D0000}"/>
    <cellStyle name="Normal 48_EQ MVMT-2019-6_NEW" xfId="4410" xr:uid="{00000000-0005-0000-0000-0000F91D0000}"/>
    <cellStyle name="Normal 49" xfId="1766" xr:uid="{00000000-0005-0000-0000-0000FA1D0000}"/>
    <cellStyle name="Normal 49 2" xfId="3819" xr:uid="{00000000-0005-0000-0000-0000FB1D0000}"/>
    <cellStyle name="Normal 49 3" xfId="3113" xr:uid="{00000000-0005-0000-0000-0000FC1D0000}"/>
    <cellStyle name="Normal 49 3 2" xfId="5824" xr:uid="{00000000-0005-0000-0000-0000FD1D0000}"/>
    <cellStyle name="Normal 5" xfId="320" xr:uid="{00000000-0005-0000-0000-0000FE1D0000}"/>
    <cellStyle name="Normal 5 2" xfId="1347" xr:uid="{00000000-0005-0000-0000-0000FF1D0000}"/>
    <cellStyle name="Normal 5 2 2" xfId="4634" xr:uid="{00000000-0005-0000-0000-0000001E0000}"/>
    <cellStyle name="Normal 5 2 2 2" xfId="6911" xr:uid="{00000000-0005-0000-0000-0000011E0000}"/>
    <cellStyle name="Normal 5 2 3" xfId="4600" xr:uid="{00000000-0005-0000-0000-0000021E0000}"/>
    <cellStyle name="Normal 5 2 3 2" xfId="6891" xr:uid="{00000000-0005-0000-0000-0000031E0000}"/>
    <cellStyle name="Normal 5 3" xfId="1348" xr:uid="{00000000-0005-0000-0000-0000041E0000}"/>
    <cellStyle name="Normal 5 3 2" xfId="4620" xr:uid="{00000000-0005-0000-0000-0000051E0000}"/>
    <cellStyle name="Normal 5 4" xfId="3278" xr:uid="{00000000-0005-0000-0000-0000061E0000}"/>
    <cellStyle name="Normal 5 4 2" xfId="4650" xr:uid="{00000000-0005-0000-0000-0000071E0000}"/>
    <cellStyle name="Normal 5 5" xfId="3594" xr:uid="{00000000-0005-0000-0000-0000081E0000}"/>
    <cellStyle name="Normal 5 6" xfId="4589" xr:uid="{00000000-0005-0000-0000-0000091E0000}"/>
    <cellStyle name="Normal 5 7" xfId="2085" xr:uid="{00000000-0005-0000-0000-00000A1E0000}"/>
    <cellStyle name="Normal 5_0300 - Özkaynaklar" xfId="2950" xr:uid="{00000000-0005-0000-0000-00000B1E0000}"/>
    <cellStyle name="Normal 50" xfId="1767" xr:uid="{00000000-0005-0000-0000-00000C1E0000}"/>
    <cellStyle name="Normal 51" xfId="18" xr:uid="{00000000-0005-0000-0000-00000D1E0000}"/>
    <cellStyle name="Normal 51 2" xfId="1818" xr:uid="{00000000-0005-0000-0000-00000E1E0000}"/>
    <cellStyle name="Normal 51 3" xfId="3822" xr:uid="{00000000-0005-0000-0000-00000F1E0000}"/>
    <cellStyle name="Normal 51 3 2" xfId="6282" xr:uid="{00000000-0005-0000-0000-0000101E0000}"/>
    <cellStyle name="Normal 51 4" xfId="7629" xr:uid="{00000000-0005-0000-0000-0000111E0000}"/>
    <cellStyle name="Normal 51_EQ MVMT-2019-6_NEW" xfId="4411" xr:uid="{00000000-0005-0000-0000-0000121E0000}"/>
    <cellStyle name="Normal 52" xfId="2032" xr:uid="{00000000-0005-0000-0000-0000131E0000}"/>
    <cellStyle name="Normal 52 2" xfId="2034" xr:uid="{00000000-0005-0000-0000-0000141E0000}"/>
    <cellStyle name="Normal 52 3" xfId="3903" xr:uid="{00000000-0005-0000-0000-0000151E0000}"/>
    <cellStyle name="Normal 52 3 2" xfId="6344" xr:uid="{00000000-0005-0000-0000-0000161E0000}"/>
    <cellStyle name="Normal 52 4" xfId="5675" xr:uid="{00000000-0005-0000-0000-0000171E0000}"/>
    <cellStyle name="Normal 52 5" xfId="7691" xr:uid="{00000000-0005-0000-0000-0000181E0000}"/>
    <cellStyle name="Normal 53" xfId="3904" xr:uid="{00000000-0005-0000-0000-0000191E0000}"/>
    <cellStyle name="Normal 53 2" xfId="6345" xr:uid="{00000000-0005-0000-0000-00001A1E0000}"/>
    <cellStyle name="Normal 53 3" xfId="7692" xr:uid="{00000000-0005-0000-0000-00001B1E0000}"/>
    <cellStyle name="Normal 54" xfId="3905" xr:uid="{00000000-0005-0000-0000-00001C1E0000}"/>
    <cellStyle name="Normal 54 2" xfId="6346" xr:uid="{00000000-0005-0000-0000-00001D1E0000}"/>
    <cellStyle name="Normal 54 3" xfId="7693" xr:uid="{00000000-0005-0000-0000-00001E1E0000}"/>
    <cellStyle name="Normal 55" xfId="3906" xr:uid="{00000000-0005-0000-0000-00001F1E0000}"/>
    <cellStyle name="Normal 55 2" xfId="6347" xr:uid="{00000000-0005-0000-0000-0000201E0000}"/>
    <cellStyle name="Normal 55 3" xfId="7694" xr:uid="{00000000-0005-0000-0000-0000211E0000}"/>
    <cellStyle name="Normal 56" xfId="3907" xr:uid="{00000000-0005-0000-0000-0000221E0000}"/>
    <cellStyle name="Normal 57" xfId="3937" xr:uid="{00000000-0005-0000-0000-0000231E0000}"/>
    <cellStyle name="Normal 58" xfId="3957" xr:uid="{00000000-0005-0000-0000-0000241E0000}"/>
    <cellStyle name="Normal 59" xfId="3962" xr:uid="{00000000-0005-0000-0000-0000251E0000}"/>
    <cellStyle name="Normal 6" xfId="463" xr:uid="{00000000-0005-0000-0000-0000261E0000}"/>
    <cellStyle name="Normal 6 10" xfId="1349" xr:uid="{00000000-0005-0000-0000-0000271E0000}"/>
    <cellStyle name="Normal 6 11" xfId="1350" xr:uid="{00000000-0005-0000-0000-0000281E0000}"/>
    <cellStyle name="Normal 6 12" xfId="1351" xr:uid="{00000000-0005-0000-0000-0000291E0000}"/>
    <cellStyle name="Normal 6 13" xfId="1352" xr:uid="{00000000-0005-0000-0000-00002A1E0000}"/>
    <cellStyle name="Normal 6 14" xfId="1353" xr:uid="{00000000-0005-0000-0000-00002B1E0000}"/>
    <cellStyle name="Normal 6 15" xfId="1354" xr:uid="{00000000-0005-0000-0000-00002C1E0000}"/>
    <cellStyle name="Normal 6 16" xfId="1355" xr:uid="{00000000-0005-0000-0000-00002D1E0000}"/>
    <cellStyle name="Normal 6 17" xfId="1356" xr:uid="{00000000-0005-0000-0000-00002E1E0000}"/>
    <cellStyle name="Normal 6 18" xfId="1357" xr:uid="{00000000-0005-0000-0000-00002F1E0000}"/>
    <cellStyle name="Normal 6 19" xfId="1358" xr:uid="{00000000-0005-0000-0000-0000301E0000}"/>
    <cellStyle name="Normal 6 2" xfId="1359" xr:uid="{00000000-0005-0000-0000-0000311E0000}"/>
    <cellStyle name="Normal 6 2 2" xfId="4640" xr:uid="{00000000-0005-0000-0000-0000321E0000}"/>
    <cellStyle name="Normal 6 2 3" xfId="4613" xr:uid="{00000000-0005-0000-0000-0000331E0000}"/>
    <cellStyle name="Normal 6 20" xfId="1360" xr:uid="{00000000-0005-0000-0000-0000341E0000}"/>
    <cellStyle name="Normal 6 21" xfId="1361" xr:uid="{00000000-0005-0000-0000-0000351E0000}"/>
    <cellStyle name="Normal 6 22" xfId="4590" xr:uid="{00000000-0005-0000-0000-0000361E0000}"/>
    <cellStyle name="Normal 6 23" xfId="2086" xr:uid="{00000000-0005-0000-0000-0000371E0000}"/>
    <cellStyle name="Normal 6 3" xfId="1362" xr:uid="{00000000-0005-0000-0000-0000381E0000}"/>
    <cellStyle name="Normal 6 4" xfId="1363" xr:uid="{00000000-0005-0000-0000-0000391E0000}"/>
    <cellStyle name="Normal 6 5" xfId="1364" xr:uid="{00000000-0005-0000-0000-00003A1E0000}"/>
    <cellStyle name="Normal 6 6" xfId="1365" xr:uid="{00000000-0005-0000-0000-00003B1E0000}"/>
    <cellStyle name="Normal 6 7" xfId="1366" xr:uid="{00000000-0005-0000-0000-00003C1E0000}"/>
    <cellStyle name="Normal 6 8" xfId="1367" xr:uid="{00000000-0005-0000-0000-00003D1E0000}"/>
    <cellStyle name="Normal 6 9" xfId="1368" xr:uid="{00000000-0005-0000-0000-00003E1E0000}"/>
    <cellStyle name="Normal 6_0300 - Özkaynaklar" xfId="2951" xr:uid="{00000000-0005-0000-0000-00003F1E0000}"/>
    <cellStyle name="Normal 60" xfId="3934" xr:uid="{00000000-0005-0000-0000-0000401E0000}"/>
    <cellStyle name="Normal 61" xfId="4133" xr:uid="{00000000-0005-0000-0000-0000411E0000}"/>
    <cellStyle name="Normal 62" xfId="3958" xr:uid="{00000000-0005-0000-0000-0000421E0000}"/>
    <cellStyle name="Normal 63" xfId="3963" xr:uid="{00000000-0005-0000-0000-0000431E0000}"/>
    <cellStyle name="Normal 64" xfId="4134" xr:uid="{00000000-0005-0000-0000-0000441E0000}"/>
    <cellStyle name="Normal 65" xfId="4136" xr:uid="{00000000-0005-0000-0000-0000451E0000}"/>
    <cellStyle name="Normal 66" xfId="4137" xr:uid="{00000000-0005-0000-0000-0000461E0000}"/>
    <cellStyle name="Normal 67" xfId="4139" xr:uid="{00000000-0005-0000-0000-0000471E0000}"/>
    <cellStyle name="Normal 68" xfId="4160" xr:uid="{00000000-0005-0000-0000-0000481E0000}"/>
    <cellStyle name="Normal 68 2" xfId="6575" xr:uid="{00000000-0005-0000-0000-0000491E0000}"/>
    <cellStyle name="Normal 68 3" xfId="7922" xr:uid="{00000000-0005-0000-0000-00004A1E0000}"/>
    <cellStyle name="Normal 69" xfId="4347" xr:uid="{00000000-0005-0000-0000-00004B1E0000}"/>
    <cellStyle name="Normal 69 2" xfId="6755" xr:uid="{00000000-0005-0000-0000-00004C1E0000}"/>
    <cellStyle name="Normal 69 3" xfId="8102" xr:uid="{00000000-0005-0000-0000-00004D1E0000}"/>
    <cellStyle name="Normal 7" xfId="321" xr:uid="{00000000-0005-0000-0000-00004E1E0000}"/>
    <cellStyle name="Normal 7 2" xfId="1369" xr:uid="{00000000-0005-0000-0000-00004F1E0000}"/>
    <cellStyle name="Normal 7 3" xfId="1370" xr:uid="{00000000-0005-0000-0000-0000501E0000}"/>
    <cellStyle name="Normal 7 4" xfId="3595" xr:uid="{00000000-0005-0000-0000-0000511E0000}"/>
    <cellStyle name="Normal 7 5" xfId="2087" xr:uid="{00000000-0005-0000-0000-0000521E0000}"/>
    <cellStyle name="Normal 7_0300 - Özkaynaklar" xfId="2952" xr:uid="{00000000-0005-0000-0000-0000531E0000}"/>
    <cellStyle name="Normal 70" xfId="2033" xr:uid="{00000000-0005-0000-0000-0000541E0000}"/>
    <cellStyle name="Normal 70 2" xfId="4412" xr:uid="{00000000-0005-0000-0000-0000551E0000}"/>
    <cellStyle name="Normal 70 2 2" xfId="6756" xr:uid="{00000000-0005-0000-0000-0000561E0000}"/>
    <cellStyle name="Normal 70 3" xfId="5676" xr:uid="{00000000-0005-0000-0000-0000571E0000}"/>
    <cellStyle name="Normal 71" xfId="4527" xr:uid="{00000000-0005-0000-0000-0000581E0000}"/>
    <cellStyle name="Normal 72" xfId="7445" xr:uid="{00000000-0005-0000-0000-0000591E0000}"/>
    <cellStyle name="Normal 73" xfId="15" xr:uid="{00000000-0005-0000-0000-00005A1E0000}"/>
    <cellStyle name="Normal 74" xfId="17" xr:uid="{00000000-0005-0000-0000-00005B1E0000}"/>
    <cellStyle name="Normal 75" xfId="8117" xr:uid="{00000000-0005-0000-0000-00005C1E0000}"/>
    <cellStyle name="Normal 8" xfId="536" xr:uid="{00000000-0005-0000-0000-00005D1E0000}"/>
    <cellStyle name="Normal 8 10" xfId="1371" xr:uid="{00000000-0005-0000-0000-00005E1E0000}"/>
    <cellStyle name="Normal 8 11" xfId="1372" xr:uid="{00000000-0005-0000-0000-00005F1E0000}"/>
    <cellStyle name="Normal 8 12" xfId="1373" xr:uid="{00000000-0005-0000-0000-0000601E0000}"/>
    <cellStyle name="Normal 8 13" xfId="1374" xr:uid="{00000000-0005-0000-0000-0000611E0000}"/>
    <cellStyle name="Normal 8 14" xfId="1375" xr:uid="{00000000-0005-0000-0000-0000621E0000}"/>
    <cellStyle name="Normal 8 15" xfId="1376" xr:uid="{00000000-0005-0000-0000-0000631E0000}"/>
    <cellStyle name="Normal 8 16" xfId="1377" xr:uid="{00000000-0005-0000-0000-0000641E0000}"/>
    <cellStyle name="Normal 8 17" xfId="1378" xr:uid="{00000000-0005-0000-0000-0000651E0000}"/>
    <cellStyle name="Normal 8 18" xfId="1379" xr:uid="{00000000-0005-0000-0000-0000661E0000}"/>
    <cellStyle name="Normal 8 19" xfId="1380" xr:uid="{00000000-0005-0000-0000-0000671E0000}"/>
    <cellStyle name="Normal 8 2" xfId="1381" xr:uid="{00000000-0005-0000-0000-0000681E0000}"/>
    <cellStyle name="Normal 8 2 2" xfId="4627" xr:uid="{00000000-0005-0000-0000-0000691E0000}"/>
    <cellStyle name="Normal 8 2 2 2" xfId="6904" xr:uid="{00000000-0005-0000-0000-00006A1E0000}"/>
    <cellStyle name="Normal 8 20" xfId="1382" xr:uid="{00000000-0005-0000-0000-00006B1E0000}"/>
    <cellStyle name="Normal 8 21" xfId="1383" xr:uid="{00000000-0005-0000-0000-00006C1E0000}"/>
    <cellStyle name="Normal 8 22" xfId="4591" xr:uid="{00000000-0005-0000-0000-00006D1E0000}"/>
    <cellStyle name="Normal 8 22 2" xfId="6884" xr:uid="{00000000-0005-0000-0000-00006E1E0000}"/>
    <cellStyle name="Normal 8 3" xfId="1384" xr:uid="{00000000-0005-0000-0000-00006F1E0000}"/>
    <cellStyle name="Normal 8 4" xfId="1385" xr:uid="{00000000-0005-0000-0000-0000701E0000}"/>
    <cellStyle name="Normal 8 5" xfId="1386" xr:uid="{00000000-0005-0000-0000-0000711E0000}"/>
    <cellStyle name="Normal 8 6" xfId="1387" xr:uid="{00000000-0005-0000-0000-0000721E0000}"/>
    <cellStyle name="Normal 8 7" xfId="1388" xr:uid="{00000000-0005-0000-0000-0000731E0000}"/>
    <cellStyle name="Normal 8 8" xfId="1389" xr:uid="{00000000-0005-0000-0000-0000741E0000}"/>
    <cellStyle name="Normal 8 9" xfId="1390" xr:uid="{00000000-0005-0000-0000-0000751E0000}"/>
    <cellStyle name="Normal 8_0300 - Özkaynaklar" xfId="2953" xr:uid="{00000000-0005-0000-0000-0000761E0000}"/>
    <cellStyle name="Normal 9" xfId="537" xr:uid="{00000000-0005-0000-0000-0000771E0000}"/>
    <cellStyle name="Normal 9 10" xfId="2453" xr:uid="{00000000-0005-0000-0000-0000781E0000}"/>
    <cellStyle name="Normal 9 11" xfId="2454" xr:uid="{00000000-0005-0000-0000-0000791E0000}"/>
    <cellStyle name="Normal 9 12" xfId="2455" xr:uid="{00000000-0005-0000-0000-00007A1E0000}"/>
    <cellStyle name="Normal 9 13" xfId="2456" xr:uid="{00000000-0005-0000-0000-00007B1E0000}"/>
    <cellStyle name="Normal 9 14" xfId="2457" xr:uid="{00000000-0005-0000-0000-00007C1E0000}"/>
    <cellStyle name="Normal 9 15" xfId="2458" xr:uid="{00000000-0005-0000-0000-00007D1E0000}"/>
    <cellStyle name="Normal 9 16" xfId="2459" xr:uid="{00000000-0005-0000-0000-00007E1E0000}"/>
    <cellStyle name="Normal 9 17" xfId="2460" xr:uid="{00000000-0005-0000-0000-00007F1E0000}"/>
    <cellStyle name="Normal 9 18" xfId="2461" xr:uid="{00000000-0005-0000-0000-0000801E0000}"/>
    <cellStyle name="Normal 9 19" xfId="2462" xr:uid="{00000000-0005-0000-0000-0000811E0000}"/>
    <cellStyle name="Normal 9 2" xfId="2463" xr:uid="{00000000-0005-0000-0000-0000821E0000}"/>
    <cellStyle name="Normal 9 2 2" xfId="4628" xr:uid="{00000000-0005-0000-0000-0000831E0000}"/>
    <cellStyle name="Normal 9 2 2 2" xfId="6905" xr:uid="{00000000-0005-0000-0000-0000841E0000}"/>
    <cellStyle name="Normal 9 20" xfId="2464" xr:uid="{00000000-0005-0000-0000-0000851E0000}"/>
    <cellStyle name="Normal 9 21" xfId="2465" xr:uid="{00000000-0005-0000-0000-0000861E0000}"/>
    <cellStyle name="Normal 9 22" xfId="2466" xr:uid="{00000000-0005-0000-0000-0000871E0000}"/>
    <cellStyle name="Normal 9 23" xfId="2467" xr:uid="{00000000-0005-0000-0000-0000881E0000}"/>
    <cellStyle name="Normal 9 24" xfId="2468" xr:uid="{00000000-0005-0000-0000-0000891E0000}"/>
    <cellStyle name="Normal 9 25" xfId="2469" xr:uid="{00000000-0005-0000-0000-00008A1E0000}"/>
    <cellStyle name="Normal 9 26" xfId="2470" xr:uid="{00000000-0005-0000-0000-00008B1E0000}"/>
    <cellStyle name="Normal 9 27" xfId="2471" xr:uid="{00000000-0005-0000-0000-00008C1E0000}"/>
    <cellStyle name="Normal 9 28" xfId="2472" xr:uid="{00000000-0005-0000-0000-00008D1E0000}"/>
    <cellStyle name="Normal 9 29" xfId="4592" xr:uid="{00000000-0005-0000-0000-00008E1E0000}"/>
    <cellStyle name="Normal 9 29 2" xfId="6885" xr:uid="{00000000-0005-0000-0000-00008F1E0000}"/>
    <cellStyle name="Normal 9 3" xfId="2473" xr:uid="{00000000-0005-0000-0000-0000901E0000}"/>
    <cellStyle name="Normal 9 4" xfId="2474" xr:uid="{00000000-0005-0000-0000-0000911E0000}"/>
    <cellStyle name="Normal 9 5" xfId="2475" xr:uid="{00000000-0005-0000-0000-0000921E0000}"/>
    <cellStyle name="Normal 9 6" xfId="2476" xr:uid="{00000000-0005-0000-0000-0000931E0000}"/>
    <cellStyle name="Normal 9 7" xfId="2477" xr:uid="{00000000-0005-0000-0000-0000941E0000}"/>
    <cellStyle name="Normal 9 8" xfId="2478" xr:uid="{00000000-0005-0000-0000-0000951E0000}"/>
    <cellStyle name="Normal 9 9" xfId="2479" xr:uid="{00000000-0005-0000-0000-0000961E0000}"/>
    <cellStyle name="Normal I" xfId="2819" xr:uid="{00000000-0005-0000-0000-0000971E0000}"/>
    <cellStyle name="Normal II" xfId="2820" xr:uid="{00000000-0005-0000-0000-0000981E0000}"/>
    <cellStyle name="Normal II a" xfId="2821" xr:uid="{00000000-0005-0000-0000-0000991E0000}"/>
    <cellStyle name="Normal II_Sheet1" xfId="2822" xr:uid="{00000000-0005-0000-0000-00009A1E0000}"/>
    <cellStyle name="Normale_INDIA_Allegato3" xfId="2210" xr:uid="{00000000-0005-0000-0000-00009B1E0000}"/>
    <cellStyle name="normální_Loans &amp; Prov" xfId="2211" xr:uid="{00000000-0005-0000-0000-00009C1E0000}"/>
    <cellStyle name="normalni_TDB-Polno" xfId="2212" xr:uid="{00000000-0005-0000-0000-00009D1E0000}"/>
    <cellStyle name="normální_TDB-Polno" xfId="2213" xr:uid="{00000000-0005-0000-0000-00009E1E0000}"/>
    <cellStyle name="Normalny_001-Cout_Distrib_Follow_up V2" xfId="2823" xr:uid="{00000000-0005-0000-0000-00009F1E0000}"/>
    <cellStyle name="Normalshade" xfId="1391" xr:uid="{00000000-0005-0000-0000-0000A01E0000}"/>
    <cellStyle name="Not" xfId="1392" xr:uid="{00000000-0005-0000-0000-0000A11E0000}"/>
    <cellStyle name="Not 10" xfId="1393" xr:uid="{00000000-0005-0000-0000-0000A21E0000}"/>
    <cellStyle name="Not 10 2" xfId="3406" xr:uid="{00000000-0005-0000-0000-0000A31E0000}"/>
    <cellStyle name="Not 10 2 2" xfId="5947" xr:uid="{00000000-0005-0000-0000-0000A41E0000}"/>
    <cellStyle name="Not 10 2 2 2" xfId="9086" xr:uid="{00000000-0005-0000-0000-0000A51E0000}"/>
    <cellStyle name="Not 10 2 2 2 2" xfId="13217" xr:uid="{AE5DF53B-3AB0-468D-8C5D-6259D18A1DAB}"/>
    <cellStyle name="Not 10 2 2 3" xfId="8214" xr:uid="{00000000-0005-0000-0000-0000A61E0000}"/>
    <cellStyle name="Not 10 2 2 3 2" xfId="12346" xr:uid="{E3F6E216-E8D9-4C6D-BEA0-D3623E07E666}"/>
    <cellStyle name="Not 10 2 2 4" xfId="11130" xr:uid="{E12EEBAF-ADB6-4B28-B827-D5CBE78D6629}"/>
    <cellStyle name="Not 10 2 3" xfId="8704" xr:uid="{00000000-0005-0000-0000-0000A71E0000}"/>
    <cellStyle name="Not 10 2 3 2" xfId="12835" xr:uid="{DC90447E-0EAA-4980-AC2C-94D532623831}"/>
    <cellStyle name="Not 10 2 4" xfId="9978" xr:uid="{18C0C37D-05FF-44E3-ACB2-72B487B6CCB2}"/>
    <cellStyle name="Not 10 3" xfId="4867" xr:uid="{00000000-0005-0000-0000-0000A81E0000}"/>
    <cellStyle name="Not 10 3 2" xfId="7106" xr:uid="{00000000-0005-0000-0000-0000A91E0000}"/>
    <cellStyle name="Not 10 3 2 2" xfId="9413" xr:uid="{00000000-0005-0000-0000-0000AA1E0000}"/>
    <cellStyle name="Not 10 3 2 2 2" xfId="13544" xr:uid="{6C8E5DA1-C79B-44AF-B32B-7B5FC6F71720}"/>
    <cellStyle name="Not 10 3 2 3" xfId="8337" xr:uid="{00000000-0005-0000-0000-0000AB1E0000}"/>
    <cellStyle name="Not 10 3 2 3 2" xfId="12469" xr:uid="{75583BE8-F0D2-4D8A-8023-D03C67593D24}"/>
    <cellStyle name="Not 10 3 2 4" xfId="11741" xr:uid="{A69944B3-89DD-40E1-AB2A-A79109BFC8F4}"/>
    <cellStyle name="Not 10 3 3" xfId="8783" xr:uid="{00000000-0005-0000-0000-0000AC1E0000}"/>
    <cellStyle name="Not 10 3 3 2" xfId="12914" xr:uid="{EFA0C26C-D64F-4A34-A814-B8E524597B7D}"/>
    <cellStyle name="Not 10 3 4" xfId="9530" xr:uid="{00000000-0005-0000-0000-0000AD1E0000}"/>
    <cellStyle name="Not 10 3 4 2" xfId="13661" xr:uid="{46628B3D-A523-4D9B-8888-769CF28F6905}"/>
    <cellStyle name="Not 10 4" xfId="4779" xr:uid="{00000000-0005-0000-0000-0000AE1E0000}"/>
    <cellStyle name="Not 10 4 2" xfId="7018" xr:uid="{00000000-0005-0000-0000-0000AF1E0000}"/>
    <cellStyle name="Not 10 4 2 2" xfId="9387" xr:uid="{00000000-0005-0000-0000-0000B01E0000}"/>
    <cellStyle name="Not 10 4 2 2 2" xfId="13518" xr:uid="{E33E753B-82BB-4F8B-B2E1-2DFDB4BD844B}"/>
    <cellStyle name="Not 10 4 2 3" xfId="8134" xr:uid="{00000000-0005-0000-0000-0000B11E0000}"/>
    <cellStyle name="Not 10 4 2 3 2" xfId="12266" xr:uid="{AFA10399-0060-4ADF-A8C0-635AB929B864}"/>
    <cellStyle name="Not 10 4 2 4" xfId="11675" xr:uid="{2A458072-5198-4F56-8887-9750F436A8CD}"/>
    <cellStyle name="Not 10 4 3" xfId="8758" xr:uid="{00000000-0005-0000-0000-0000B21E0000}"/>
    <cellStyle name="Not 10 4 3 2" xfId="12889" xr:uid="{B688E259-5A1D-4BA9-B03A-D6A784061725}"/>
    <cellStyle name="Not 10 4 4" xfId="9263" xr:uid="{00000000-0005-0000-0000-0000B31E0000}"/>
    <cellStyle name="Not 10 4 4 2" xfId="13394" xr:uid="{07A27D4D-342C-4A43-8EDF-FC619895FC5A}"/>
    <cellStyle name="Not 10 4 5" xfId="10463" xr:uid="{DB53B6C2-CC63-4129-AD88-DCF4909614DB}"/>
    <cellStyle name="Not 10 5" xfId="5344" xr:uid="{00000000-0005-0000-0000-0000B41E0000}"/>
    <cellStyle name="Not 10 5 2" xfId="8900" xr:uid="{00000000-0005-0000-0000-0000B51E0000}"/>
    <cellStyle name="Not 10 5 2 2" xfId="13031" xr:uid="{596A8953-399F-4019-AC20-231DE2222CCC}"/>
    <cellStyle name="Not 10 5 3" xfId="9268" xr:uid="{00000000-0005-0000-0000-0000B61E0000}"/>
    <cellStyle name="Not 10 5 3 2" xfId="13399" xr:uid="{447420FE-F931-4957-9361-94E3581B7E67}"/>
    <cellStyle name="Not 10 5 4" xfId="10760" xr:uid="{13DC7003-932E-406D-B840-64C2FDB70FA6}"/>
    <cellStyle name="Not 11" xfId="1394" xr:uid="{00000000-0005-0000-0000-0000B71E0000}"/>
    <cellStyle name="Not 11 2" xfId="3407" xr:uid="{00000000-0005-0000-0000-0000B81E0000}"/>
    <cellStyle name="Not 11 2 2" xfId="5948" xr:uid="{00000000-0005-0000-0000-0000B91E0000}"/>
    <cellStyle name="Not 11 2 2 2" xfId="9087" xr:uid="{00000000-0005-0000-0000-0000BA1E0000}"/>
    <cellStyle name="Not 11 2 2 2 2" xfId="13218" xr:uid="{0C3FDD00-51B8-4EEC-A13B-D79F1FEEE127}"/>
    <cellStyle name="Not 11 2 2 3" xfId="8699" xr:uid="{00000000-0005-0000-0000-0000BB1E0000}"/>
    <cellStyle name="Not 11 2 2 3 2" xfId="12830" xr:uid="{8771A957-4EA7-4320-8499-37CD72490B76}"/>
    <cellStyle name="Not 11 2 2 4" xfId="11131" xr:uid="{8A9EE51E-450A-4D08-B1FC-DCFDB56CB1FA}"/>
    <cellStyle name="Not 11 2 3" xfId="9197" xr:uid="{00000000-0005-0000-0000-0000BC1E0000}"/>
    <cellStyle name="Not 11 2 3 2" xfId="13328" xr:uid="{894784FD-0E6D-4F4F-A93D-A85378732FC6}"/>
    <cellStyle name="Not 11 2 4" xfId="9979" xr:uid="{ECC68A0D-01F5-44C3-8690-F12FB3CFFB19}"/>
    <cellStyle name="Not 11 3" xfId="4868" xr:uid="{00000000-0005-0000-0000-0000BD1E0000}"/>
    <cellStyle name="Not 11 3 2" xfId="7107" xr:uid="{00000000-0005-0000-0000-0000BE1E0000}"/>
    <cellStyle name="Not 11 3 2 2" xfId="9414" xr:uid="{00000000-0005-0000-0000-0000BF1E0000}"/>
    <cellStyle name="Not 11 3 2 2 2" xfId="13545" xr:uid="{285EBE51-DA07-493B-8859-E9072870F1D1}"/>
    <cellStyle name="Not 11 3 2 3" xfId="8336" xr:uid="{00000000-0005-0000-0000-0000C01E0000}"/>
    <cellStyle name="Not 11 3 2 3 2" xfId="12468" xr:uid="{FB773E6C-2065-48BD-AA49-AF3A85DA31F7}"/>
    <cellStyle name="Not 11 3 2 4" xfId="11742" xr:uid="{6DDFCD79-FFA8-468A-8419-233E863419B3}"/>
    <cellStyle name="Not 11 3 3" xfId="8784" xr:uid="{00000000-0005-0000-0000-0000C11E0000}"/>
    <cellStyle name="Not 11 3 3 2" xfId="12915" xr:uid="{50BDFDA8-1FF7-4FA9-955B-2C8A6F53CB02}"/>
    <cellStyle name="Not 11 3 4" xfId="8946" xr:uid="{00000000-0005-0000-0000-0000C21E0000}"/>
    <cellStyle name="Not 11 3 4 2" xfId="13077" xr:uid="{77F3F83D-C468-4473-B047-93F9D081AB94}"/>
    <cellStyle name="Not 11 4" xfId="4710" xr:uid="{00000000-0005-0000-0000-0000C31E0000}"/>
    <cellStyle name="Not 11 4 2" xfId="6949" xr:uid="{00000000-0005-0000-0000-0000C41E0000}"/>
    <cellStyle name="Not 11 4 2 2" xfId="9336" xr:uid="{00000000-0005-0000-0000-0000C51E0000}"/>
    <cellStyle name="Not 11 4 2 2 2" xfId="13467" xr:uid="{D42F0E06-9A5D-44AF-9216-4D77D4BF106B}"/>
    <cellStyle name="Not 11 4 2 3" xfId="8344" xr:uid="{00000000-0005-0000-0000-0000C61E0000}"/>
    <cellStyle name="Not 11 4 2 3 2" xfId="12476" xr:uid="{01AA038C-3020-40F1-8F56-388A00BC716C}"/>
    <cellStyle name="Not 11 4 2 4" xfId="11624" xr:uid="{D549AF59-3BDE-4222-857F-6DA526368D69}"/>
    <cellStyle name="Not 11 4 3" xfId="8707" xr:uid="{00000000-0005-0000-0000-0000C71E0000}"/>
    <cellStyle name="Not 11 4 3 2" xfId="12838" xr:uid="{19B358E8-A5DF-42EF-BDE5-70653CC3C920}"/>
    <cellStyle name="Not 11 4 4" xfId="8705" xr:uid="{00000000-0005-0000-0000-0000C81E0000}"/>
    <cellStyle name="Not 11 4 4 2" xfId="12836" xr:uid="{7404601C-D183-471C-B748-C447CB9C8365}"/>
    <cellStyle name="Not 11 4 5" xfId="10437" xr:uid="{C5286795-B93D-4330-B780-15D7BAEBA957}"/>
    <cellStyle name="Not 11 5" xfId="5345" xr:uid="{00000000-0005-0000-0000-0000C91E0000}"/>
    <cellStyle name="Not 11 5 2" xfId="8901" xr:uid="{00000000-0005-0000-0000-0000CA1E0000}"/>
    <cellStyle name="Not 11 5 2 2" xfId="13032" xr:uid="{9189916E-DFC6-48E5-A012-8DA60FF8841B}"/>
    <cellStyle name="Not 11 5 3" xfId="8604" xr:uid="{00000000-0005-0000-0000-0000CB1E0000}"/>
    <cellStyle name="Not 11 5 3 2" xfId="12736" xr:uid="{CC722E19-BF8C-47D0-86FF-81194072BFB2}"/>
    <cellStyle name="Not 11 5 4" xfId="10761" xr:uid="{DAA4FEE3-2088-418E-9E79-B6E14B0285ED}"/>
    <cellStyle name="Not 12" xfId="1395" xr:uid="{00000000-0005-0000-0000-0000CC1E0000}"/>
    <cellStyle name="Not 12 2" xfId="3408" xr:uid="{00000000-0005-0000-0000-0000CD1E0000}"/>
    <cellStyle name="Not 12 2 2" xfId="5949" xr:uid="{00000000-0005-0000-0000-0000CE1E0000}"/>
    <cellStyle name="Not 12 2 2 2" xfId="9088" xr:uid="{00000000-0005-0000-0000-0000CF1E0000}"/>
    <cellStyle name="Not 12 2 2 2 2" xfId="13219" xr:uid="{62865C20-B433-4436-9450-E0F08C8AF6F0}"/>
    <cellStyle name="Not 12 2 2 3" xfId="8213" xr:uid="{00000000-0005-0000-0000-0000D01E0000}"/>
    <cellStyle name="Not 12 2 2 3 2" xfId="12345" xr:uid="{C71D9EEB-9BE4-46CA-9516-0C1D67DA3F4B}"/>
    <cellStyle name="Not 12 2 2 4" xfId="11132" xr:uid="{1F8DA58E-4A0F-4E76-9257-76D64DC6EB2C}"/>
    <cellStyle name="Not 12 2 3" xfId="8537" xr:uid="{00000000-0005-0000-0000-0000D11E0000}"/>
    <cellStyle name="Not 12 2 3 2" xfId="12669" xr:uid="{F5E2EC62-0172-4900-8B23-B4531B8E865B}"/>
    <cellStyle name="Not 12 2 4" xfId="9980" xr:uid="{3DECC136-9D17-4406-B701-CB10A72F06B3}"/>
    <cellStyle name="Not 12 3" xfId="4869" xr:uid="{00000000-0005-0000-0000-0000D21E0000}"/>
    <cellStyle name="Not 12 3 2" xfId="7108" xr:uid="{00000000-0005-0000-0000-0000D31E0000}"/>
    <cellStyle name="Not 12 3 2 2" xfId="9415" xr:uid="{00000000-0005-0000-0000-0000D41E0000}"/>
    <cellStyle name="Not 12 3 2 2 2" xfId="13546" xr:uid="{AEAB40C3-77B4-438D-A86F-8F68EECB1180}"/>
    <cellStyle name="Not 12 3 2 3" xfId="8335" xr:uid="{00000000-0005-0000-0000-0000D51E0000}"/>
    <cellStyle name="Not 12 3 2 3 2" xfId="12467" xr:uid="{850020AD-2F11-4730-AB1E-A8E9FBDD543B}"/>
    <cellStyle name="Not 12 3 2 4" xfId="11743" xr:uid="{A10E194D-5AE5-4168-BC58-98428C5A6D25}"/>
    <cellStyle name="Not 12 3 3" xfId="8785" xr:uid="{00000000-0005-0000-0000-0000D61E0000}"/>
    <cellStyle name="Not 12 3 3 2" xfId="12916" xr:uid="{769DC86F-4C90-4BCA-B6E3-D8958AC9B918}"/>
    <cellStyle name="Not 12 3 4" xfId="9470" xr:uid="{00000000-0005-0000-0000-0000D71E0000}"/>
    <cellStyle name="Not 12 3 4 2" xfId="13601" xr:uid="{C363D26A-A8FE-432B-B709-BF3785258918}"/>
    <cellStyle name="Not 12 4" xfId="4778" xr:uid="{00000000-0005-0000-0000-0000D81E0000}"/>
    <cellStyle name="Not 12 4 2" xfId="7017" xr:uid="{00000000-0005-0000-0000-0000D91E0000}"/>
    <cellStyle name="Not 12 4 2 2" xfId="9386" xr:uid="{00000000-0005-0000-0000-0000DA1E0000}"/>
    <cellStyle name="Not 12 4 2 2 2" xfId="13517" xr:uid="{8915165A-EEA6-46F0-97E2-FBD1E1622523}"/>
    <cellStyle name="Not 12 4 2 3" xfId="8380" xr:uid="{00000000-0005-0000-0000-0000DB1E0000}"/>
    <cellStyle name="Not 12 4 2 3 2" xfId="12512" xr:uid="{E59D9D14-6D24-49C9-8314-1C24DF985C97}"/>
    <cellStyle name="Not 12 4 2 4" xfId="11674" xr:uid="{73141860-8A51-4B97-B64A-D1D456B0A7E3}"/>
    <cellStyle name="Not 12 4 3" xfId="8757" xr:uid="{00000000-0005-0000-0000-0000DC1E0000}"/>
    <cellStyle name="Not 12 4 3 2" xfId="12888" xr:uid="{E5A9F646-3299-41B8-AAD7-41419542D96D}"/>
    <cellStyle name="Not 12 4 4" xfId="9570" xr:uid="{00000000-0005-0000-0000-0000DD1E0000}"/>
    <cellStyle name="Not 12 4 4 2" xfId="13701" xr:uid="{B2CC089E-004D-40D9-911D-5BB33FDE018E}"/>
    <cellStyle name="Not 12 4 5" xfId="10462" xr:uid="{5B979FFB-796D-437F-89ED-55731498ED56}"/>
    <cellStyle name="Not 12 5" xfId="5346" xr:uid="{00000000-0005-0000-0000-0000DE1E0000}"/>
    <cellStyle name="Not 12 5 2" xfId="8902" xr:uid="{00000000-0005-0000-0000-0000DF1E0000}"/>
    <cellStyle name="Not 12 5 2 2" xfId="13033" xr:uid="{BA892FDB-C480-4060-B8D5-B88CC540A416}"/>
    <cellStyle name="Not 12 5 3" xfId="9546" xr:uid="{00000000-0005-0000-0000-0000E01E0000}"/>
    <cellStyle name="Not 12 5 3 2" xfId="13677" xr:uid="{98183625-F2DF-4F3A-B8D0-F5452A3E53C3}"/>
    <cellStyle name="Not 12 5 4" xfId="10762" xr:uid="{EFAE5064-9B94-4440-BE1F-1E38F3539332}"/>
    <cellStyle name="Not 13" xfId="1396" xr:uid="{00000000-0005-0000-0000-0000E11E0000}"/>
    <cellStyle name="Not 13 2" xfId="3409" xr:uid="{00000000-0005-0000-0000-0000E21E0000}"/>
    <cellStyle name="Not 13 2 2" xfId="5950" xr:uid="{00000000-0005-0000-0000-0000E31E0000}"/>
    <cellStyle name="Not 13 2 2 2" xfId="9089" xr:uid="{00000000-0005-0000-0000-0000E41E0000}"/>
    <cellStyle name="Not 13 2 2 2 2" xfId="13220" xr:uid="{BEDCA857-3BDF-4A4C-9EBA-27CE58A10749}"/>
    <cellStyle name="Not 13 2 2 3" xfId="9330" xr:uid="{00000000-0005-0000-0000-0000E51E0000}"/>
    <cellStyle name="Not 13 2 2 3 2" xfId="13461" xr:uid="{703FF466-D4C3-4DE7-9140-0A924F8A4005}"/>
    <cellStyle name="Not 13 2 2 4" xfId="11133" xr:uid="{2982269D-63F7-45CF-8E4B-2AF01CDF6D80}"/>
    <cellStyle name="Not 13 2 3" xfId="9580" xr:uid="{00000000-0005-0000-0000-0000E61E0000}"/>
    <cellStyle name="Not 13 2 3 2" xfId="13711" xr:uid="{5ECE23CE-DE6E-4108-BA2F-6C3D118B9BCF}"/>
    <cellStyle name="Not 13 2 4" xfId="9981" xr:uid="{5D89330B-2A31-499D-959B-A63F73F50E17}"/>
    <cellStyle name="Not 13 3" xfId="4870" xr:uid="{00000000-0005-0000-0000-0000E71E0000}"/>
    <cellStyle name="Not 13 3 2" xfId="7109" xr:uid="{00000000-0005-0000-0000-0000E81E0000}"/>
    <cellStyle name="Not 13 3 2 2" xfId="9416" xr:uid="{00000000-0005-0000-0000-0000E91E0000}"/>
    <cellStyle name="Not 13 3 2 2 2" xfId="13547" xr:uid="{7E9CCE92-BA74-4C47-A38E-11FD42E16AA8}"/>
    <cellStyle name="Not 13 3 2 3" xfId="8334" xr:uid="{00000000-0005-0000-0000-0000EA1E0000}"/>
    <cellStyle name="Not 13 3 2 3 2" xfId="12466" xr:uid="{B7EDB5AE-E70E-45C6-8B9A-13D1E2FBBA00}"/>
    <cellStyle name="Not 13 3 2 4" xfId="11744" xr:uid="{F249BD38-5CC3-43BC-93AD-AFED1979FF8E}"/>
    <cellStyle name="Not 13 3 3" xfId="8786" xr:uid="{00000000-0005-0000-0000-0000EB1E0000}"/>
    <cellStyle name="Not 13 3 3 2" xfId="12917" xr:uid="{0DD7AF96-CEEA-4649-9369-07E179AB9F9F}"/>
    <cellStyle name="Not 13 3 4" xfId="8839" xr:uid="{00000000-0005-0000-0000-0000EC1E0000}"/>
    <cellStyle name="Not 13 3 4 2" xfId="12970" xr:uid="{15E80045-709D-4F9D-8991-6BFF566C65FE}"/>
    <cellStyle name="Not 13 4" xfId="4777" xr:uid="{00000000-0005-0000-0000-0000ED1E0000}"/>
    <cellStyle name="Not 13 4 2" xfId="7016" xr:uid="{00000000-0005-0000-0000-0000EE1E0000}"/>
    <cellStyle name="Not 13 4 2 2" xfId="9385" xr:uid="{00000000-0005-0000-0000-0000EF1E0000}"/>
    <cellStyle name="Not 13 4 2 2 2" xfId="13516" xr:uid="{9DEF63C8-A2E0-43D4-85C4-731D06F72CD6}"/>
    <cellStyle name="Not 13 4 2 3" xfId="8310" xr:uid="{00000000-0005-0000-0000-0000F01E0000}"/>
    <cellStyle name="Not 13 4 2 3 2" xfId="12442" xr:uid="{7693C2B2-C1BC-4719-A242-16B3B633E9E4}"/>
    <cellStyle name="Not 13 4 2 4" xfId="11673" xr:uid="{0B13E6A8-A655-458C-AC5E-AE95DD48B4A6}"/>
    <cellStyle name="Not 13 4 3" xfId="8756" xr:uid="{00000000-0005-0000-0000-0000F11E0000}"/>
    <cellStyle name="Not 13 4 3 2" xfId="12887" xr:uid="{B9285CB1-D53C-42C7-8D4E-7CC83B987033}"/>
    <cellStyle name="Not 13 4 4" xfId="8496" xr:uid="{00000000-0005-0000-0000-0000F21E0000}"/>
    <cellStyle name="Not 13 4 4 2" xfId="12628" xr:uid="{1BF7955A-739E-4F40-97F2-54E419EA1782}"/>
    <cellStyle name="Not 13 4 5" xfId="10461" xr:uid="{1EACE8A2-56C8-44E4-AA65-B27BBBA112C4}"/>
    <cellStyle name="Not 13 5" xfId="5347" xr:uid="{00000000-0005-0000-0000-0000F31E0000}"/>
    <cellStyle name="Not 13 5 2" xfId="8903" xr:uid="{00000000-0005-0000-0000-0000F41E0000}"/>
    <cellStyle name="Not 13 5 2 2" xfId="13034" xr:uid="{E76FEA75-356E-40AA-80AB-BD5FF56D98DC}"/>
    <cellStyle name="Not 13 5 3" xfId="8945" xr:uid="{00000000-0005-0000-0000-0000F51E0000}"/>
    <cellStyle name="Not 13 5 3 2" xfId="13076" xr:uid="{0347EA49-8DCB-4AE1-B1B8-73F39BD95DBC}"/>
    <cellStyle name="Not 13 5 4" xfId="10763" xr:uid="{6EE37FAD-A8A0-45B3-A0D8-B2B5229C54E6}"/>
    <cellStyle name="Not 14" xfId="1397" xr:uid="{00000000-0005-0000-0000-0000F61E0000}"/>
    <cellStyle name="Not 14 2" xfId="3410" xr:uid="{00000000-0005-0000-0000-0000F71E0000}"/>
    <cellStyle name="Not 14 2 2" xfId="5951" xr:uid="{00000000-0005-0000-0000-0000F81E0000}"/>
    <cellStyle name="Not 14 2 2 2" xfId="9090" xr:uid="{00000000-0005-0000-0000-0000F91E0000}"/>
    <cellStyle name="Not 14 2 2 2 2" xfId="13221" xr:uid="{59308D78-B3A2-4A72-A79E-4508D400E2E9}"/>
    <cellStyle name="Not 14 2 2 3" xfId="8697" xr:uid="{00000000-0005-0000-0000-0000FA1E0000}"/>
    <cellStyle name="Not 14 2 2 3 2" xfId="12828" xr:uid="{2CA8BA4A-5B38-4E6A-9061-6024A7AABB00}"/>
    <cellStyle name="Not 14 2 2 4" xfId="11134" xr:uid="{BB19E868-7974-4212-B040-A7AD17F74E04}"/>
    <cellStyle name="Not 14 2 3" xfId="9273" xr:uid="{00000000-0005-0000-0000-0000FB1E0000}"/>
    <cellStyle name="Not 14 2 3 2" xfId="13404" xr:uid="{4DCE1814-578B-4E7E-9367-908D7AA43186}"/>
    <cellStyle name="Not 14 2 4" xfId="9982" xr:uid="{4993B66B-50CC-44B0-9052-EE544EA5CBE0}"/>
    <cellStyle name="Not 14 3" xfId="4871" xr:uid="{00000000-0005-0000-0000-0000FC1E0000}"/>
    <cellStyle name="Not 14 3 2" xfId="7110" xr:uid="{00000000-0005-0000-0000-0000FD1E0000}"/>
    <cellStyle name="Not 14 3 2 2" xfId="9417" xr:uid="{00000000-0005-0000-0000-0000FE1E0000}"/>
    <cellStyle name="Not 14 3 2 2 2" xfId="13548" xr:uid="{1B90F4FD-844A-4D0D-AD8D-DC3EAACD906C}"/>
    <cellStyle name="Not 14 3 2 3" xfId="8365" xr:uid="{00000000-0005-0000-0000-0000FF1E0000}"/>
    <cellStyle name="Not 14 3 2 3 2" xfId="12497" xr:uid="{507432D7-C3A9-4795-9FBC-905524B28722}"/>
    <cellStyle name="Not 14 3 2 4" xfId="11745" xr:uid="{E7436F1F-7CB4-4290-9490-AFFEC6EE0B36}"/>
    <cellStyle name="Not 14 3 3" xfId="8787" xr:uid="{00000000-0005-0000-0000-0000001F0000}"/>
    <cellStyle name="Not 14 3 3 2" xfId="12918" xr:uid="{A03F160C-3D3A-4E66-B83A-967DBE8D5F0E}"/>
    <cellStyle name="Not 14 3 4" xfId="9220" xr:uid="{00000000-0005-0000-0000-0000011F0000}"/>
    <cellStyle name="Not 14 3 4 2" xfId="13351" xr:uid="{72A95418-8F2B-4501-8F9C-DFF41E4EEAE1}"/>
    <cellStyle name="Not 14 4" xfId="4776" xr:uid="{00000000-0005-0000-0000-0000021F0000}"/>
    <cellStyle name="Not 14 4 2" xfId="7015" xr:uid="{00000000-0005-0000-0000-0000031F0000}"/>
    <cellStyle name="Not 14 4 2 2" xfId="9384" xr:uid="{00000000-0005-0000-0000-0000041F0000}"/>
    <cellStyle name="Not 14 4 2 2 2" xfId="13515" xr:uid="{E84FF4FA-B861-4EC4-9F35-53597B71BA4C}"/>
    <cellStyle name="Not 14 4 2 3" xfId="8368" xr:uid="{00000000-0005-0000-0000-0000051F0000}"/>
    <cellStyle name="Not 14 4 2 3 2" xfId="12500" xr:uid="{68E96177-49AA-4A1D-8ACD-1A3B2CE12D04}"/>
    <cellStyle name="Not 14 4 2 4" xfId="11672" xr:uid="{AD312533-F500-41AD-A8BE-C136D56D1B68}"/>
    <cellStyle name="Not 14 4 3" xfId="8755" xr:uid="{00000000-0005-0000-0000-0000061F0000}"/>
    <cellStyle name="Not 14 4 3 2" xfId="12886" xr:uid="{0B0F3217-F06B-466A-B804-7FB97784E564}"/>
    <cellStyle name="Not 14 4 4" xfId="9161" xr:uid="{00000000-0005-0000-0000-0000071F0000}"/>
    <cellStyle name="Not 14 4 4 2" xfId="13292" xr:uid="{8183C50F-AD54-4BFD-BD8B-24308D0AFE7F}"/>
    <cellStyle name="Not 14 4 5" xfId="10460" xr:uid="{0EE073AC-4C17-4062-BA5E-3CA145B0F332}"/>
    <cellStyle name="Not 14 5" xfId="5348" xr:uid="{00000000-0005-0000-0000-0000081F0000}"/>
    <cellStyle name="Not 14 5 2" xfId="8904" xr:uid="{00000000-0005-0000-0000-0000091F0000}"/>
    <cellStyle name="Not 14 5 2 2" xfId="13035" xr:uid="{E5FFDBFA-4F66-47C7-98DE-09535B4756DA}"/>
    <cellStyle name="Not 14 5 3" xfId="9469" xr:uid="{00000000-0005-0000-0000-00000A1F0000}"/>
    <cellStyle name="Not 14 5 3 2" xfId="13600" xr:uid="{96E0836D-746C-4B9B-BE2F-8AE48CAE96C3}"/>
    <cellStyle name="Not 14 5 4" xfId="10764" xr:uid="{EAC1A9D4-E94A-4E25-8370-0AE98F624E9F}"/>
    <cellStyle name="Not 15" xfId="1398" xr:uid="{00000000-0005-0000-0000-00000B1F0000}"/>
    <cellStyle name="Not 15 2" xfId="3411" xr:uid="{00000000-0005-0000-0000-00000C1F0000}"/>
    <cellStyle name="Not 15 2 2" xfId="5952" xr:uid="{00000000-0005-0000-0000-00000D1F0000}"/>
    <cellStyle name="Not 15 2 2 2" xfId="9091" xr:uid="{00000000-0005-0000-0000-00000E1F0000}"/>
    <cellStyle name="Not 15 2 2 2 2" xfId="13222" xr:uid="{FC1EAE57-AA90-44E2-9865-138ED811695E}"/>
    <cellStyle name="Not 15 2 2 3" xfId="8212" xr:uid="{00000000-0005-0000-0000-00000F1F0000}"/>
    <cellStyle name="Not 15 2 2 3 2" xfId="12344" xr:uid="{A9ABE3FD-31C4-4812-AE19-261C8710B53C}"/>
    <cellStyle name="Not 15 2 2 4" xfId="11135" xr:uid="{644C576B-286E-4DFC-B9F7-9FA82BC8063F}"/>
    <cellStyle name="Not 15 2 3" xfId="8608" xr:uid="{00000000-0005-0000-0000-0000101F0000}"/>
    <cellStyle name="Not 15 2 3 2" xfId="12740" xr:uid="{99FBECFF-41B8-45BA-AAC8-ACE532A4D69B}"/>
    <cellStyle name="Not 15 2 4" xfId="9983" xr:uid="{DBCC3CF1-AE3B-4D0B-8B49-7B12B853AC63}"/>
    <cellStyle name="Not 15 3" xfId="4872" xr:uid="{00000000-0005-0000-0000-0000111F0000}"/>
    <cellStyle name="Not 15 3 2" xfId="7111" xr:uid="{00000000-0005-0000-0000-0000121F0000}"/>
    <cellStyle name="Not 15 3 2 2" xfId="9418" xr:uid="{00000000-0005-0000-0000-0000131F0000}"/>
    <cellStyle name="Not 15 3 2 2 2" xfId="13549" xr:uid="{6A53C001-2225-4363-A604-7AEA3279B5DE}"/>
    <cellStyle name="Not 15 3 2 3" xfId="8378" xr:uid="{00000000-0005-0000-0000-0000141F0000}"/>
    <cellStyle name="Not 15 3 2 3 2" xfId="12510" xr:uid="{10F6E805-A566-4683-824F-A3E57590530E}"/>
    <cellStyle name="Not 15 3 2 4" xfId="11746" xr:uid="{CCF3B267-FFC3-4EFA-90E6-E82DB8812156}"/>
    <cellStyle name="Not 15 3 3" xfId="8788" xr:uid="{00000000-0005-0000-0000-0000151F0000}"/>
    <cellStyle name="Not 15 3 3 2" xfId="12919" xr:uid="{AC3D8B64-16B9-48B5-9237-108DA9A0E018}"/>
    <cellStyle name="Not 15 3 4" xfId="8556" xr:uid="{00000000-0005-0000-0000-0000161F0000}"/>
    <cellStyle name="Not 15 3 4 2" xfId="12688" xr:uid="{561FF696-38A9-4A30-A2FC-46EDA075BAB1}"/>
    <cellStyle name="Not 15 4" xfId="4775" xr:uid="{00000000-0005-0000-0000-0000171F0000}"/>
    <cellStyle name="Not 15 4 2" xfId="7014" xr:uid="{00000000-0005-0000-0000-0000181F0000}"/>
    <cellStyle name="Not 15 4 2 2" xfId="9383" xr:uid="{00000000-0005-0000-0000-0000191F0000}"/>
    <cellStyle name="Not 15 4 2 2 2" xfId="13514" xr:uid="{372943E2-6998-4156-B5CD-A9CDDFC425EF}"/>
    <cellStyle name="Not 15 4 2 3" xfId="8339" xr:uid="{00000000-0005-0000-0000-00001A1F0000}"/>
    <cellStyle name="Not 15 4 2 3 2" xfId="12471" xr:uid="{EFBE2C5B-624C-48E4-9140-9EC2EECFF7C3}"/>
    <cellStyle name="Not 15 4 2 4" xfId="11671" xr:uid="{A2D75752-AF53-4476-9816-51CF59E1453F}"/>
    <cellStyle name="Not 15 4 3" xfId="8754" xr:uid="{00000000-0005-0000-0000-00001B1F0000}"/>
    <cellStyle name="Not 15 4 3 2" xfId="12885" xr:uid="{79525E72-5C95-47B7-805E-79C5930E4200}"/>
    <cellStyle name="Not 15 4 4" xfId="8106" xr:uid="{00000000-0005-0000-0000-00001C1F0000}"/>
    <cellStyle name="Not 15 4 4 2" xfId="12241" xr:uid="{BECD3450-0653-4DB8-94C6-F8C413992409}"/>
    <cellStyle name="Not 15 4 5" xfId="10459" xr:uid="{EA430834-C57E-4778-8FC3-0712852EA59C}"/>
    <cellStyle name="Not 15 5" xfId="5349" xr:uid="{00000000-0005-0000-0000-00001D1F0000}"/>
    <cellStyle name="Not 15 5 2" xfId="8905" xr:uid="{00000000-0005-0000-0000-00001E1F0000}"/>
    <cellStyle name="Not 15 5 2 2" xfId="13036" xr:uid="{DBF3296B-8647-4903-B4E5-D3B5AD766F2D}"/>
    <cellStyle name="Not 15 5 3" xfId="8838" xr:uid="{00000000-0005-0000-0000-00001F1F0000}"/>
    <cellStyle name="Not 15 5 3 2" xfId="12969" xr:uid="{98CEF57C-CD72-4ABE-B52E-7912DA779029}"/>
    <cellStyle name="Not 15 5 4" xfId="10765" xr:uid="{1D528CC0-8040-4D8A-AFA6-3FCBE52DC6CB}"/>
    <cellStyle name="Not 16" xfId="1399" xr:uid="{00000000-0005-0000-0000-0000201F0000}"/>
    <cellStyle name="Not 16 2" xfId="3412" xr:uid="{00000000-0005-0000-0000-0000211F0000}"/>
    <cellStyle name="Not 16 2 2" xfId="5953" xr:uid="{00000000-0005-0000-0000-0000221F0000}"/>
    <cellStyle name="Not 16 2 2 2" xfId="9092" xr:uid="{00000000-0005-0000-0000-0000231F0000}"/>
    <cellStyle name="Not 16 2 2 2 2" xfId="13223" xr:uid="{8DC8D21E-E834-47C0-8256-0028F1E3FE9B}"/>
    <cellStyle name="Not 16 2 2 3" xfId="8376" xr:uid="{00000000-0005-0000-0000-0000241F0000}"/>
    <cellStyle name="Not 16 2 2 3 2" xfId="12508" xr:uid="{87B4FC8A-16DC-44C1-838B-56EA30046938}"/>
    <cellStyle name="Not 16 2 2 4" xfId="11136" xr:uid="{E53F2FD6-79D3-4F6B-B489-C87F4C37DE0C}"/>
    <cellStyle name="Not 16 2 3" xfId="9551" xr:uid="{00000000-0005-0000-0000-0000251F0000}"/>
    <cellStyle name="Not 16 2 3 2" xfId="13682" xr:uid="{64FD515E-2830-442E-81A6-4C8241F32989}"/>
    <cellStyle name="Not 16 2 4" xfId="9984" xr:uid="{34BB6844-8CA0-4151-90DE-15D8D6077028}"/>
    <cellStyle name="Not 16 3" xfId="4873" xr:uid="{00000000-0005-0000-0000-0000261F0000}"/>
    <cellStyle name="Not 16 3 2" xfId="7112" xr:uid="{00000000-0005-0000-0000-0000271F0000}"/>
    <cellStyle name="Not 16 3 2 2" xfId="9419" xr:uid="{00000000-0005-0000-0000-0000281F0000}"/>
    <cellStyle name="Not 16 3 2 2 2" xfId="13550" xr:uid="{C48937BD-DC05-4D65-84BD-D2D129113F6E}"/>
    <cellStyle name="Not 16 3 2 3" xfId="8124" xr:uid="{00000000-0005-0000-0000-0000291F0000}"/>
    <cellStyle name="Not 16 3 2 3 2" xfId="12256" xr:uid="{F8748724-40C0-43BE-AA29-63A41E417EA1}"/>
    <cellStyle name="Not 16 3 2 4" xfId="11747" xr:uid="{87DADCF9-7ED0-49BD-8076-9ADF68098B23}"/>
    <cellStyle name="Not 16 3 3" xfId="8789" xr:uid="{00000000-0005-0000-0000-00002A1F0000}"/>
    <cellStyle name="Not 16 3 3 2" xfId="12920" xr:uid="{5A38E110-FFD5-4574-BBB6-BE97574DA2FC}"/>
    <cellStyle name="Not 16 3 4" xfId="8259" xr:uid="{00000000-0005-0000-0000-00002B1F0000}"/>
    <cellStyle name="Not 16 3 4 2" xfId="12391" xr:uid="{681D1564-2567-4EF5-9A47-AA47B890F09F}"/>
    <cellStyle name="Not 16 4" xfId="4774" xr:uid="{00000000-0005-0000-0000-00002C1F0000}"/>
    <cellStyle name="Not 16 4 2" xfId="7013" xr:uid="{00000000-0005-0000-0000-00002D1F0000}"/>
    <cellStyle name="Not 16 4 2 2" xfId="9382" xr:uid="{00000000-0005-0000-0000-00002E1F0000}"/>
    <cellStyle name="Not 16 4 2 2 2" xfId="13513" xr:uid="{2EDEE636-F31A-42BB-B184-B690B8A9C8BE}"/>
    <cellStyle name="Not 16 4 2 3" xfId="8340" xr:uid="{00000000-0005-0000-0000-00002F1F0000}"/>
    <cellStyle name="Not 16 4 2 3 2" xfId="12472" xr:uid="{E87986BE-6BF1-49DF-8422-7DD77E1CEDF2}"/>
    <cellStyle name="Not 16 4 2 4" xfId="11670" xr:uid="{E5174F9F-562A-47F1-B10B-F12D92BD06DF}"/>
    <cellStyle name="Not 16 4 3" xfId="8753" xr:uid="{00000000-0005-0000-0000-0000301F0000}"/>
    <cellStyle name="Not 16 4 3 2" xfId="12884" xr:uid="{9E54492C-4C89-4737-9CB9-C380AAC62D9A}"/>
    <cellStyle name="Not 16 4 4" xfId="8308" xr:uid="{00000000-0005-0000-0000-0000311F0000}"/>
    <cellStyle name="Not 16 4 4 2" xfId="12440" xr:uid="{B114835F-E778-475D-B934-17E6C1F7E151}"/>
    <cellStyle name="Not 16 4 5" xfId="10458" xr:uid="{79D3B11D-E9D7-44CF-A14F-D9E5FF8076CB}"/>
    <cellStyle name="Not 16 5" xfId="5350" xr:uid="{00000000-0005-0000-0000-0000321F0000}"/>
    <cellStyle name="Not 16 5 2" xfId="8906" xr:uid="{00000000-0005-0000-0000-0000331F0000}"/>
    <cellStyle name="Not 16 5 2 2" xfId="13037" xr:uid="{5C6FAAEC-26BB-4385-BD9C-76958D72F3E2}"/>
    <cellStyle name="Not 16 5 3" xfId="9241" xr:uid="{00000000-0005-0000-0000-0000341F0000}"/>
    <cellStyle name="Not 16 5 3 2" xfId="13372" xr:uid="{15AA76C9-564B-459A-9089-4B19F0D1D122}"/>
    <cellStyle name="Not 16 5 4" xfId="10766" xr:uid="{8AF5F2D3-4D09-4426-8A76-06D78BE074D5}"/>
    <cellStyle name="Not 17" xfId="1400" xr:uid="{00000000-0005-0000-0000-0000351F0000}"/>
    <cellStyle name="Not 17 2" xfId="3413" xr:uid="{00000000-0005-0000-0000-0000361F0000}"/>
    <cellStyle name="Not 17 2 2" xfId="5954" xr:uid="{00000000-0005-0000-0000-0000371F0000}"/>
    <cellStyle name="Not 17 2 2 2" xfId="9093" xr:uid="{00000000-0005-0000-0000-0000381F0000}"/>
    <cellStyle name="Not 17 2 2 2 2" xfId="13224" xr:uid="{D1649E42-2A61-437D-9C92-0F7E24B1DDE4}"/>
    <cellStyle name="Not 17 2 2 3" xfId="8306" xr:uid="{00000000-0005-0000-0000-0000391F0000}"/>
    <cellStyle name="Not 17 2 2 3 2" xfId="12438" xr:uid="{4EA74275-233C-469B-8829-97FAFC1DFDA9}"/>
    <cellStyle name="Not 17 2 2 4" xfId="11137" xr:uid="{73C1B88B-A567-4036-B550-CC1FF6623926}"/>
    <cellStyle name="Not 17 2 3" xfId="9248" xr:uid="{00000000-0005-0000-0000-00003A1F0000}"/>
    <cellStyle name="Not 17 2 3 2" xfId="13379" xr:uid="{0C3F7C69-5894-464D-A400-68B7C7672CCD}"/>
    <cellStyle name="Not 17 2 4" xfId="9985" xr:uid="{817FFE68-F740-42FE-9915-D186219BF8C2}"/>
    <cellStyle name="Not 17 3" xfId="4874" xr:uid="{00000000-0005-0000-0000-00003B1F0000}"/>
    <cellStyle name="Not 17 3 2" xfId="7113" xr:uid="{00000000-0005-0000-0000-00003C1F0000}"/>
    <cellStyle name="Not 17 3 2 2" xfId="9420" xr:uid="{00000000-0005-0000-0000-00003D1F0000}"/>
    <cellStyle name="Not 17 3 2 2 2" xfId="13551" xr:uid="{B4A34EEA-DC85-4B50-80D7-CAB96C6C7321}"/>
    <cellStyle name="Not 17 3 2 3" xfId="8123" xr:uid="{00000000-0005-0000-0000-00003E1F0000}"/>
    <cellStyle name="Not 17 3 2 3 2" xfId="12255" xr:uid="{D948462F-0010-47EA-9F2B-1858E81D1F07}"/>
    <cellStyle name="Not 17 3 2 4" xfId="11748" xr:uid="{E7452ECF-D2AA-45D1-AA54-CF17D99FBBC9}"/>
    <cellStyle name="Not 17 3 3" xfId="8790" xr:uid="{00000000-0005-0000-0000-00003F1F0000}"/>
    <cellStyle name="Not 17 3 3 2" xfId="12921" xr:uid="{09102458-228E-4306-A253-0E619325627A}"/>
    <cellStyle name="Not 17 3 4" xfId="9518" xr:uid="{00000000-0005-0000-0000-0000401F0000}"/>
    <cellStyle name="Not 17 3 4 2" xfId="13649" xr:uid="{1BFF80F6-6FE7-4C52-B19A-FF755C878569}"/>
    <cellStyle name="Not 17 4" xfId="4773" xr:uid="{00000000-0005-0000-0000-0000411F0000}"/>
    <cellStyle name="Not 17 4 2" xfId="7012" xr:uid="{00000000-0005-0000-0000-0000421F0000}"/>
    <cellStyle name="Not 17 4 2 2" xfId="9381" xr:uid="{00000000-0005-0000-0000-0000431F0000}"/>
    <cellStyle name="Not 17 4 2 2 2" xfId="13512" xr:uid="{F6539D98-915B-43D5-9F53-A5E6007A580F}"/>
    <cellStyle name="Not 17 4 2 3" xfId="8135" xr:uid="{00000000-0005-0000-0000-0000441F0000}"/>
    <cellStyle name="Not 17 4 2 3 2" xfId="12267" xr:uid="{C154BF49-B0EA-4310-B594-FB4C2D5F2A6C}"/>
    <cellStyle name="Not 17 4 2 4" xfId="11669" xr:uid="{50DE2E33-513F-4891-90EE-6C96046B904E}"/>
    <cellStyle name="Not 17 4 3" xfId="8752" xr:uid="{00000000-0005-0000-0000-0000451F0000}"/>
    <cellStyle name="Not 17 4 3 2" xfId="12883" xr:uid="{0454FA58-5A46-4E04-B95D-FF1932F7ED38}"/>
    <cellStyle name="Not 17 4 4" xfId="8975" xr:uid="{00000000-0005-0000-0000-0000461F0000}"/>
    <cellStyle name="Not 17 4 4 2" xfId="13106" xr:uid="{5EA5FEC8-EB4B-4AB2-92B1-8317859F61F0}"/>
    <cellStyle name="Not 17 4 5" xfId="10457" xr:uid="{7F780133-BA67-49E7-9D02-35FB0A030F03}"/>
    <cellStyle name="Not 17 5" xfId="5351" xr:uid="{00000000-0005-0000-0000-0000471F0000}"/>
    <cellStyle name="Not 17 5 2" xfId="8907" xr:uid="{00000000-0005-0000-0000-0000481F0000}"/>
    <cellStyle name="Not 17 5 2 2" xfId="13038" xr:uid="{EF079F37-8D5E-4D59-9AE9-CC4A7403FC2E}"/>
    <cellStyle name="Not 17 5 3" xfId="8576" xr:uid="{00000000-0005-0000-0000-0000491F0000}"/>
    <cellStyle name="Not 17 5 3 2" xfId="12708" xr:uid="{6005D891-5E7A-4B30-A022-22A9706B1D17}"/>
    <cellStyle name="Not 17 5 4" xfId="10767" xr:uid="{581C3CDD-EF1F-466F-B469-197230D6476B}"/>
    <cellStyle name="Not 18" xfId="1401" xr:uid="{00000000-0005-0000-0000-00004A1F0000}"/>
    <cellStyle name="Not 18 2" xfId="3414" xr:uid="{00000000-0005-0000-0000-00004B1F0000}"/>
    <cellStyle name="Not 18 2 2" xfId="5955" xr:uid="{00000000-0005-0000-0000-00004C1F0000}"/>
    <cellStyle name="Not 18 2 2 2" xfId="9094" xr:uid="{00000000-0005-0000-0000-00004D1F0000}"/>
    <cellStyle name="Not 18 2 2 2 2" xfId="13225" xr:uid="{E6C5E7C9-D5B0-41BF-8CDE-9AB65FF052A8}"/>
    <cellStyle name="Not 18 2 2 3" xfId="9329" xr:uid="{00000000-0005-0000-0000-00004E1F0000}"/>
    <cellStyle name="Not 18 2 2 3 2" xfId="13460" xr:uid="{F33B0078-9488-4769-87B2-48DFC80CE96A}"/>
    <cellStyle name="Not 18 2 2 4" xfId="11138" xr:uid="{770D1D78-1F27-4562-B21A-5E8F99B37461}"/>
    <cellStyle name="Not 18 2 3" xfId="8583" xr:uid="{00000000-0005-0000-0000-00004F1F0000}"/>
    <cellStyle name="Not 18 2 3 2" xfId="12715" xr:uid="{FAEA6C71-2338-4A24-92DD-412732047A94}"/>
    <cellStyle name="Not 18 2 4" xfId="9986" xr:uid="{D676CD89-5155-4350-B4FB-027F4B8B4467}"/>
    <cellStyle name="Not 18 3" xfId="4875" xr:uid="{00000000-0005-0000-0000-0000501F0000}"/>
    <cellStyle name="Not 18 3 2" xfId="7114" xr:uid="{00000000-0005-0000-0000-0000511F0000}"/>
    <cellStyle name="Not 18 3 2 2" xfId="9421" xr:uid="{00000000-0005-0000-0000-0000521F0000}"/>
    <cellStyle name="Not 18 3 2 2 2" xfId="13552" xr:uid="{098F8DFD-73BD-4E23-9C83-EF12B109BF4A}"/>
    <cellStyle name="Not 18 3 2 3" xfId="8333" xr:uid="{00000000-0005-0000-0000-0000531F0000}"/>
    <cellStyle name="Not 18 3 2 3 2" xfId="12465" xr:uid="{B1F0B4A2-8C19-49B8-973F-689506E2CE87}"/>
    <cellStyle name="Not 18 3 2 4" xfId="11749" xr:uid="{3440DE23-35DC-4D0D-84FC-4F1776D7F342}"/>
    <cellStyle name="Not 18 3 3" xfId="8791" xr:uid="{00000000-0005-0000-0000-0000541F0000}"/>
    <cellStyle name="Not 18 3 3 2" xfId="12922" xr:uid="{16967BB5-27F8-4B44-BDCE-84C2FCD44EE9}"/>
    <cellStyle name="Not 18 3 4" xfId="8928" xr:uid="{00000000-0005-0000-0000-0000551F0000}"/>
    <cellStyle name="Not 18 3 4 2" xfId="13059" xr:uid="{7B88B333-6578-468B-83F7-AA63091CB6A9}"/>
    <cellStyle name="Not 18 4" xfId="4772" xr:uid="{00000000-0005-0000-0000-0000561F0000}"/>
    <cellStyle name="Not 18 4 2" xfId="7011" xr:uid="{00000000-0005-0000-0000-0000571F0000}"/>
    <cellStyle name="Not 18 4 2 2" xfId="9380" xr:uid="{00000000-0005-0000-0000-0000581F0000}"/>
    <cellStyle name="Not 18 4 2 2 2" xfId="13511" xr:uid="{0F85637D-DE58-4278-BC6F-0D9E64E92607}"/>
    <cellStyle name="Not 18 4 2 3" xfId="8136" xr:uid="{00000000-0005-0000-0000-0000591F0000}"/>
    <cellStyle name="Not 18 4 2 3 2" xfId="12268" xr:uid="{6A9D36CF-A4EF-458B-9FBF-BF2EE5EF7A34}"/>
    <cellStyle name="Not 18 4 2 4" xfId="11668" xr:uid="{AF7AA0AD-B0AB-49D2-A4E4-5929DC5D7F3E}"/>
    <cellStyle name="Not 18 4 3" xfId="8751" xr:uid="{00000000-0005-0000-0000-00005A1F0000}"/>
    <cellStyle name="Not 18 4 3 2" xfId="12882" xr:uid="{B0BA4292-FD1F-44F6-B805-479E58294B4D}"/>
    <cellStyle name="Not 18 4 4" xfId="8706" xr:uid="{00000000-0005-0000-0000-00005B1F0000}"/>
    <cellStyle name="Not 18 4 4 2" xfId="12837" xr:uid="{3826AAF9-D1C2-43D6-9A33-CE2CBF406CA5}"/>
    <cellStyle name="Not 18 4 5" xfId="10456" xr:uid="{B66004B2-D081-402F-965F-151F9BB13674}"/>
    <cellStyle name="Not 18 5" xfId="5352" xr:uid="{00000000-0005-0000-0000-00005C1F0000}"/>
    <cellStyle name="Not 18 5 2" xfId="8908" xr:uid="{00000000-0005-0000-0000-00005D1F0000}"/>
    <cellStyle name="Not 18 5 2 2" xfId="13039" xr:uid="{4CB82501-3432-449E-9B35-EBDAF808A18B}"/>
    <cellStyle name="Not 18 5 3" xfId="8258" xr:uid="{00000000-0005-0000-0000-00005E1F0000}"/>
    <cellStyle name="Not 18 5 3 2" xfId="12390" xr:uid="{FFCF9EB7-EE33-462A-BA69-F9332914C824}"/>
    <cellStyle name="Not 18 5 4" xfId="10768" xr:uid="{304E4156-77DB-4FF8-8CB7-60E5C681C0C8}"/>
    <cellStyle name="Not 19" xfId="1402" xr:uid="{00000000-0005-0000-0000-00005F1F0000}"/>
    <cellStyle name="Not 19 2" xfId="3533" xr:uid="{00000000-0005-0000-0000-0000601F0000}"/>
    <cellStyle name="Not 19 2 2" xfId="6071" xr:uid="{00000000-0005-0000-0000-0000611F0000}"/>
    <cellStyle name="Not 19 2 2 2" xfId="9160" xr:uid="{00000000-0005-0000-0000-0000621F0000}"/>
    <cellStyle name="Not 19 2 2 2 2" xfId="13291" xr:uid="{AB131BBE-AA63-49A6-9C12-B5C8DA3302E4}"/>
    <cellStyle name="Not 19 2 2 3" xfId="9582" xr:uid="{00000000-0005-0000-0000-0000631F0000}"/>
    <cellStyle name="Not 19 2 2 3 2" xfId="13713" xr:uid="{EF24C978-CF57-4D9E-935D-E297BFFCE20B}"/>
    <cellStyle name="Not 19 2 2 4" xfId="11224" xr:uid="{A1FFD1AB-B586-4133-A32B-4A6FFE17EC86}"/>
    <cellStyle name="Not 19 2 3" xfId="8495" xr:uid="{00000000-0005-0000-0000-0000641F0000}"/>
    <cellStyle name="Not 19 2 3 2" xfId="12627" xr:uid="{34281E43-871F-4CF5-8D9B-87FE0AB429B8}"/>
    <cellStyle name="Not 19 2 4" xfId="9549" xr:uid="{00000000-0005-0000-0000-0000651F0000}"/>
    <cellStyle name="Not 19 2 4 2" xfId="13680" xr:uid="{AD431AD2-F7CB-4FA1-A059-6E048B3097FE}"/>
    <cellStyle name="Not 19 2 5" xfId="10068" xr:uid="{C2747670-EA5A-4254-B4CE-8BDCCA68DC5A}"/>
    <cellStyle name="Not 19 3" xfId="3717" xr:uid="{00000000-0005-0000-0000-0000661F0000}"/>
    <cellStyle name="Not 19 3 2" xfId="6187" xr:uid="{00000000-0005-0000-0000-0000671F0000}"/>
    <cellStyle name="Not 19 3 2 2" xfId="9200" xr:uid="{00000000-0005-0000-0000-0000681F0000}"/>
    <cellStyle name="Not 19 3 2 2 2" xfId="13331" xr:uid="{B8B0B6CE-2CB7-4A40-A653-A2090B6959F0}"/>
    <cellStyle name="Not 19 3 2 3" xfId="8628" xr:uid="{00000000-0005-0000-0000-0000691F0000}"/>
    <cellStyle name="Not 19 3 2 3 2" xfId="12760" xr:uid="{D97B2C83-B607-44D7-AD08-CCBA0821D8B2}"/>
    <cellStyle name="Not 19 3 2 4" xfId="11280" xr:uid="{4FF8E9AC-577F-4018-8D27-A23E72B12210}"/>
    <cellStyle name="Not 19 3 3" xfId="9259" xr:uid="{00000000-0005-0000-0000-00006A1F0000}"/>
    <cellStyle name="Not 19 3 3 2" xfId="13390" xr:uid="{F0C55E97-DB51-4F00-AE1F-AE12A59FB9BE}"/>
    <cellStyle name="Not 19 3 4" xfId="10110" xr:uid="{14E22373-877D-4A61-A91B-666C0DC007D9}"/>
    <cellStyle name="Not 19 4" xfId="4523" xr:uid="{00000000-0005-0000-0000-00006B1F0000}"/>
    <cellStyle name="Not 19 4 2" xfId="6867" xr:uid="{00000000-0005-0000-0000-00006C1F0000}"/>
    <cellStyle name="Not 19 4 2 2" xfId="9327" xr:uid="{00000000-0005-0000-0000-00006D1F0000}"/>
    <cellStyle name="Not 19 4 2 2 2" xfId="13458" xr:uid="{ABAA16DB-15A5-426A-AD2B-1BE6B7E5CE6D}"/>
    <cellStyle name="Not 19 4 2 3" xfId="8169" xr:uid="{00000000-0005-0000-0000-00006E1F0000}"/>
    <cellStyle name="Not 19 4 2 3 2" xfId="12301" xr:uid="{681C75F1-4269-4CC3-983F-CADE05CFB9FD}"/>
    <cellStyle name="Not 19 4 2 4" xfId="11613" xr:uid="{D4D83986-BFC7-4BB9-8CEF-CD9C76CA7AC5}"/>
    <cellStyle name="Not 19 4 3" xfId="8688" xr:uid="{00000000-0005-0000-0000-00006F1F0000}"/>
    <cellStyle name="Not 19 4 3 2" xfId="12820" xr:uid="{C37AA40E-890E-4B34-8B74-BE781412FC51}"/>
    <cellStyle name="Not 19 4 4" xfId="8621" xr:uid="{00000000-0005-0000-0000-0000701F0000}"/>
    <cellStyle name="Not 19 4 4 2" xfId="12753" xr:uid="{F7B7B554-4020-4FCC-99A4-911A2F4AAED6}"/>
    <cellStyle name="Not 19 4 5" xfId="10426" xr:uid="{288382BC-380D-44FE-8853-4EDB3EB5644A}"/>
    <cellStyle name="Not 19 5" xfId="2955" xr:uid="{00000000-0005-0000-0000-0000711F0000}"/>
    <cellStyle name="Not 19 5 2" xfId="5820" xr:uid="{00000000-0005-0000-0000-0000721F0000}"/>
    <cellStyle name="Not 19 5 2 2" xfId="9030" xr:uid="{00000000-0005-0000-0000-0000731F0000}"/>
    <cellStyle name="Not 19 5 2 2 2" xfId="13161" xr:uid="{99FE303A-985B-4EF5-B7C7-39AA02F5B536}"/>
    <cellStyle name="Not 19 5 2 3" xfId="8613" xr:uid="{00000000-0005-0000-0000-0000741F0000}"/>
    <cellStyle name="Not 19 5 2 3 2" xfId="12745" xr:uid="{B1655F2F-2B7C-487F-BC66-EECA79F11E8D}"/>
    <cellStyle name="Not 19 5 2 4" xfId="11032" xr:uid="{59BE8651-1143-444B-BE12-579D2A9E6239}"/>
    <cellStyle name="Not 19 5 3" xfId="8364" xr:uid="{00000000-0005-0000-0000-0000751F0000}"/>
    <cellStyle name="Not 19 5 3 2" xfId="12496" xr:uid="{051FEA53-143C-4137-BA70-918F43F3B997}"/>
    <cellStyle name="Not 19 5 4" xfId="8356" xr:uid="{00000000-0005-0000-0000-0000761F0000}"/>
    <cellStyle name="Not 19 5 4 2" xfId="12488" xr:uid="{C8B35703-CE1C-42A9-B95D-C1465A594E18}"/>
    <cellStyle name="Not 19 5 5" xfId="9901" xr:uid="{91843351-1982-4236-B6DA-55FCCE7C95A3}"/>
    <cellStyle name="Not 19 6" xfId="4876" xr:uid="{00000000-0005-0000-0000-0000771F0000}"/>
    <cellStyle name="Not 19 6 2" xfId="7115" xr:uid="{00000000-0005-0000-0000-0000781F0000}"/>
    <cellStyle name="Not 19 6 2 2" xfId="9422" xr:uid="{00000000-0005-0000-0000-0000791F0000}"/>
    <cellStyle name="Not 19 6 2 2 2" xfId="13553" xr:uid="{9B4369F6-6975-4A24-9B39-9B9DAB69FB6E}"/>
    <cellStyle name="Not 19 6 2 3" xfId="8332" xr:uid="{00000000-0005-0000-0000-00007A1F0000}"/>
    <cellStyle name="Not 19 6 2 3 2" xfId="12464" xr:uid="{786DC33D-5DB1-4063-8C3D-384DE13BC7D7}"/>
    <cellStyle name="Not 19 6 2 4" xfId="11750" xr:uid="{F7715FE9-E180-4D7B-9F2B-CE55526E267C}"/>
    <cellStyle name="Not 19 6 3" xfId="8792" xr:uid="{00000000-0005-0000-0000-00007B1F0000}"/>
    <cellStyle name="Not 19 6 3 2" xfId="12923" xr:uid="{C86D004F-891E-4317-8838-EF233476A288}"/>
    <cellStyle name="Not 19 6 4" xfId="9451" xr:uid="{00000000-0005-0000-0000-00007C1F0000}"/>
    <cellStyle name="Not 19 6 4 2" xfId="13582" xr:uid="{E3F32FBC-D1D9-42E6-B3B9-115DF97ED1A6}"/>
    <cellStyle name="Not 19 7" xfId="5353" xr:uid="{00000000-0005-0000-0000-00007D1F0000}"/>
    <cellStyle name="Not 19 7 2" xfId="8909" xr:uid="{00000000-0005-0000-0000-00007E1F0000}"/>
    <cellStyle name="Not 19 7 2 2" xfId="13040" xr:uid="{4ACD22FA-AC15-44AE-B864-D49D1FDF39E3}"/>
    <cellStyle name="Not 19 7 3" xfId="9517" xr:uid="{00000000-0005-0000-0000-00007F1F0000}"/>
    <cellStyle name="Not 19 7 3 2" xfId="13648" xr:uid="{305701C6-70C9-47E6-BC48-E462B44E6124}"/>
    <cellStyle name="Not 19 7 4" xfId="10769" xr:uid="{8DFD1185-B046-4740-8C5F-A90CD46C5045}"/>
    <cellStyle name="Not 2" xfId="1403" xr:uid="{00000000-0005-0000-0000-0000801F0000}"/>
    <cellStyle name="Not 2 2" xfId="3415" xr:uid="{00000000-0005-0000-0000-0000811F0000}"/>
    <cellStyle name="Not 2 2 2" xfId="5956" xr:uid="{00000000-0005-0000-0000-0000821F0000}"/>
    <cellStyle name="Not 2 2 2 2" xfId="9095" xr:uid="{00000000-0005-0000-0000-0000831F0000}"/>
    <cellStyle name="Not 2 2 2 2 2" xfId="13226" xr:uid="{73726861-F827-493C-97DD-3E2DE73FD2FA}"/>
    <cellStyle name="Not 2 2 2 3" xfId="8696" xr:uid="{00000000-0005-0000-0000-0000841F0000}"/>
    <cellStyle name="Not 2 2 2 3 2" xfId="12827" xr:uid="{B0BE62B2-3E8A-4EC4-9EBC-1C48A5998F40}"/>
    <cellStyle name="Not 2 2 2 4" xfId="11139" xr:uid="{A0513017-5110-41E0-AFDC-6D4BE92563EB}"/>
    <cellStyle name="Not 2 2 3" xfId="9538" xr:uid="{00000000-0005-0000-0000-0000851F0000}"/>
    <cellStyle name="Not 2 2 3 2" xfId="13669" xr:uid="{C9E71248-87C7-4436-9616-E4C4A8171D2D}"/>
    <cellStyle name="Not 2 2 4" xfId="9987" xr:uid="{B34BC666-D454-4D43-AEA1-ACFA80DD81CE}"/>
    <cellStyle name="Not 2 3" xfId="4877" xr:uid="{00000000-0005-0000-0000-0000861F0000}"/>
    <cellStyle name="Not 2 3 2" xfId="7116" xr:uid="{00000000-0005-0000-0000-0000871F0000}"/>
    <cellStyle name="Not 2 3 2 2" xfId="9423" xr:uid="{00000000-0005-0000-0000-0000881F0000}"/>
    <cellStyle name="Not 2 3 2 2 2" xfId="13554" xr:uid="{359B3BB4-07A1-4A6B-AC87-9A6C8B85EB1B}"/>
    <cellStyle name="Not 2 3 2 3" xfId="8358" xr:uid="{00000000-0005-0000-0000-0000891F0000}"/>
    <cellStyle name="Not 2 3 2 3 2" xfId="12490" xr:uid="{D2A24ADF-45FB-4C0B-BDCF-FEE611DE935E}"/>
    <cellStyle name="Not 2 3 2 4" xfId="11751" xr:uid="{2B77C97D-FB18-415F-A0DC-C200EFFF51DC}"/>
    <cellStyle name="Not 2 3 3" xfId="8793" xr:uid="{00000000-0005-0000-0000-00008A1F0000}"/>
    <cellStyle name="Not 2 3 3 2" xfId="12924" xr:uid="{724940F9-EFA2-4D46-8333-22572BB5922E}"/>
    <cellStyle name="Not 2 3 4" xfId="8820" xr:uid="{00000000-0005-0000-0000-00008B1F0000}"/>
    <cellStyle name="Not 2 3 4 2" xfId="12951" xr:uid="{5F8BE229-C604-4353-BFBE-5ECBD104395C}"/>
    <cellStyle name="Not 2 4" xfId="4771" xr:uid="{00000000-0005-0000-0000-00008C1F0000}"/>
    <cellStyle name="Not 2 4 2" xfId="7010" xr:uid="{00000000-0005-0000-0000-00008D1F0000}"/>
    <cellStyle name="Not 2 4 2 2" xfId="9379" xr:uid="{00000000-0005-0000-0000-00008E1F0000}"/>
    <cellStyle name="Not 2 4 2 2 2" xfId="13510" xr:uid="{3B5052CD-C436-4BD0-A4A3-66C1AE8654E7}"/>
    <cellStyle name="Not 2 4 2 3" xfId="8137" xr:uid="{00000000-0005-0000-0000-00008F1F0000}"/>
    <cellStyle name="Not 2 4 2 3 2" xfId="12269" xr:uid="{771E55C7-4238-45B6-A623-F206901750DD}"/>
    <cellStyle name="Not 2 4 2 4" xfId="11667" xr:uid="{D8C24EF5-010D-454F-A418-FF175964A9EA}"/>
    <cellStyle name="Not 2 4 3" xfId="8750" xr:uid="{00000000-0005-0000-0000-0000901F0000}"/>
    <cellStyle name="Not 2 4 3 2" xfId="12881" xr:uid="{4BCB204B-0109-4D99-B163-F0B1B90C8378}"/>
    <cellStyle name="Not 2 4 4" xfId="9335" xr:uid="{00000000-0005-0000-0000-0000911F0000}"/>
    <cellStyle name="Not 2 4 4 2" xfId="13466" xr:uid="{9D7A123E-5146-4B64-96B9-2DA7CA4C8CDC}"/>
    <cellStyle name="Not 2 4 5" xfId="10455" xr:uid="{AD05CC33-6341-4785-AF6A-3964F2FEFD25}"/>
    <cellStyle name="Not 2 5" xfId="5354" xr:uid="{00000000-0005-0000-0000-0000921F0000}"/>
    <cellStyle name="Not 2 5 2" xfId="8910" xr:uid="{00000000-0005-0000-0000-0000931F0000}"/>
    <cellStyle name="Not 2 5 2 2" xfId="13041" xr:uid="{37886DC1-3CF7-4D9D-8A72-EADCED7AE700}"/>
    <cellStyle name="Not 2 5 3" xfId="8927" xr:uid="{00000000-0005-0000-0000-0000941F0000}"/>
    <cellStyle name="Not 2 5 3 2" xfId="13058" xr:uid="{5206384B-8224-4133-A81B-F77DB9B5133F}"/>
    <cellStyle name="Not 2 5 4" xfId="10770" xr:uid="{53F5F98F-CB2B-46EC-BFC2-90B34C92DD7B}"/>
    <cellStyle name="Not 20" xfId="3328" xr:uid="{00000000-0005-0000-0000-0000951F0000}"/>
    <cellStyle name="Not 20 2" xfId="5887" xr:uid="{00000000-0005-0000-0000-0000961F0000}"/>
    <cellStyle name="Not 20 2 2" xfId="9063" xr:uid="{00000000-0005-0000-0000-0000971F0000}"/>
    <cellStyle name="Not 20 2 2 2" xfId="13194" xr:uid="{01A82DEF-4A39-4925-BC88-5C6D3D36D703}"/>
    <cellStyle name="Not 20 2 3" xfId="8566" xr:uid="{00000000-0005-0000-0000-0000981F0000}"/>
    <cellStyle name="Not 20 2 3 2" xfId="12698" xr:uid="{90A3253B-3D8D-407D-882C-904F77ADAA44}"/>
    <cellStyle name="Not 20 2 4" xfId="11092" xr:uid="{D79CDA67-8B65-4ED2-BC5A-171D0B181641}"/>
    <cellStyle name="Not 20 3" xfId="8826" xr:uid="{00000000-0005-0000-0000-0000991F0000}"/>
    <cellStyle name="Not 20 3 2" xfId="12957" xr:uid="{DB6632C1-0216-4767-A396-9BBDB1D10B9C}"/>
    <cellStyle name="Not 20 4" xfId="9956" xr:uid="{7054ABE5-6AC3-4391-B150-17F98CC7AA19}"/>
    <cellStyle name="Not 21" xfId="4866" xr:uid="{00000000-0005-0000-0000-00009A1F0000}"/>
    <cellStyle name="Not 21 2" xfId="7105" xr:uid="{00000000-0005-0000-0000-00009B1F0000}"/>
    <cellStyle name="Not 21 2 2" xfId="9412" xr:uid="{00000000-0005-0000-0000-00009C1F0000}"/>
    <cellStyle name="Not 21 2 2 2" xfId="13543" xr:uid="{19B19F84-23F7-4B4F-9C65-31C6D4E35BB6}"/>
    <cellStyle name="Not 21 2 3" xfId="8338" xr:uid="{00000000-0005-0000-0000-00009D1F0000}"/>
    <cellStyle name="Not 21 2 3 2" xfId="12470" xr:uid="{898C2E7A-B71C-477F-B325-C2D8E5FA06E4}"/>
    <cellStyle name="Not 21 2 4" xfId="11740" xr:uid="{482D8741-3FA1-490B-ADBD-CA52DB044DFB}"/>
    <cellStyle name="Not 21 3" xfId="8782" xr:uid="{00000000-0005-0000-0000-00009E1F0000}"/>
    <cellStyle name="Not 21 3 2" xfId="12913" xr:uid="{14B4E8F0-0CDF-405C-92B5-6A9D5CE95DD9}"/>
    <cellStyle name="Not 21 4" xfId="8577" xr:uid="{00000000-0005-0000-0000-00009F1F0000}"/>
    <cellStyle name="Not 21 4 2" xfId="12709" xr:uid="{180D4461-42A0-4ED3-8A65-B21C897DC0FD}"/>
    <cellStyle name="Not 22" xfId="5343" xr:uid="{00000000-0005-0000-0000-0000A01F0000}"/>
    <cellStyle name="Not 22 2" xfId="8899" xr:uid="{00000000-0005-0000-0000-0000A11F0000}"/>
    <cellStyle name="Not 22 2 2" xfId="13030" xr:uid="{6D93CB23-04DD-4FC1-9F41-A0AE6D2691BC}"/>
    <cellStyle name="Not 22 3" xfId="9575" xr:uid="{00000000-0005-0000-0000-0000A21F0000}"/>
    <cellStyle name="Not 22 3 2" xfId="13706" xr:uid="{42B28BCF-BDDD-4A6A-81B6-1AF7116EE065}"/>
    <cellStyle name="Not 22 4" xfId="10759" xr:uid="{29592C83-2734-4659-A646-4021E58A1C95}"/>
    <cellStyle name="Not 3" xfId="1404" xr:uid="{00000000-0005-0000-0000-0000A31F0000}"/>
    <cellStyle name="Not 3 2" xfId="3416" xr:uid="{00000000-0005-0000-0000-0000A41F0000}"/>
    <cellStyle name="Not 3 2 2" xfId="5957" xr:uid="{00000000-0005-0000-0000-0000A51F0000}"/>
    <cellStyle name="Not 3 2 2 2" xfId="9096" xr:uid="{00000000-0005-0000-0000-0000A61F0000}"/>
    <cellStyle name="Not 3 2 2 2 2" xfId="13227" xr:uid="{C2AB54C4-D101-4FE7-866F-2262BF392B7D}"/>
    <cellStyle name="Not 3 2 2 3" xfId="9332" xr:uid="{00000000-0005-0000-0000-0000A71F0000}"/>
    <cellStyle name="Not 3 2 2 3 2" xfId="13463" xr:uid="{56F0AA63-270E-4372-AF14-BE321D819EA2}"/>
    <cellStyle name="Not 3 2 2 4" xfId="11140" xr:uid="{E4B1F628-D012-43F9-AC52-E960C5DB0E9D}"/>
    <cellStyle name="Not 3 2 3" xfId="8954" xr:uid="{00000000-0005-0000-0000-0000A81F0000}"/>
    <cellStyle name="Not 3 2 3 2" xfId="13085" xr:uid="{056A278D-E2AB-44E3-9E6F-B7B2511C1090}"/>
    <cellStyle name="Not 3 2 4" xfId="9988" xr:uid="{42D7524B-10E1-4820-9A03-DFAC15F0B6C8}"/>
    <cellStyle name="Not 3 3" xfId="4878" xr:uid="{00000000-0005-0000-0000-0000A91F0000}"/>
    <cellStyle name="Not 3 3 2" xfId="7117" xr:uid="{00000000-0005-0000-0000-0000AA1F0000}"/>
    <cellStyle name="Not 3 3 2 2" xfId="9424" xr:uid="{00000000-0005-0000-0000-0000AB1F0000}"/>
    <cellStyle name="Not 3 3 2 2 2" xfId="13555" xr:uid="{80937D1E-C0AE-4097-82A0-85A42069CE40}"/>
    <cellStyle name="Not 3 3 2 3" xfId="8430" xr:uid="{00000000-0005-0000-0000-0000AC1F0000}"/>
    <cellStyle name="Not 3 3 2 3 2" xfId="12562" xr:uid="{119E9E91-D55D-4282-AE9E-AD5C6A0DE122}"/>
    <cellStyle name="Not 3 3 2 4" xfId="11752" xr:uid="{F371B0EE-1B6B-4DC3-92A4-4BBA57EFEDC4}"/>
    <cellStyle name="Not 3 3 3" xfId="8794" xr:uid="{00000000-0005-0000-0000-0000AD1F0000}"/>
    <cellStyle name="Not 3 3 3 2" xfId="12925" xr:uid="{89EB7659-72DB-4126-97A6-DA8DD62A4A26}"/>
    <cellStyle name="Not 3 3 4" xfId="9083" xr:uid="{00000000-0005-0000-0000-0000AE1F0000}"/>
    <cellStyle name="Not 3 3 4 2" xfId="13214" xr:uid="{643F47B9-9812-48A1-B6EA-6F915F1219AC}"/>
    <cellStyle name="Not 3 4" xfId="4770" xr:uid="{00000000-0005-0000-0000-0000AF1F0000}"/>
    <cellStyle name="Not 3 4 2" xfId="7009" xr:uid="{00000000-0005-0000-0000-0000B01F0000}"/>
    <cellStyle name="Not 3 4 2 2" xfId="9378" xr:uid="{00000000-0005-0000-0000-0000B11F0000}"/>
    <cellStyle name="Not 3 4 2 2 2" xfId="13509" xr:uid="{23CCE8B6-F61C-4C08-9015-3229276328BC}"/>
    <cellStyle name="Not 3 4 2 3" xfId="8138" xr:uid="{00000000-0005-0000-0000-0000B21F0000}"/>
    <cellStyle name="Not 3 4 2 3 2" xfId="12270" xr:uid="{9E48CA6D-46E6-4A00-B482-FAE732E83C2D}"/>
    <cellStyle name="Not 3 4 2 4" xfId="11666" xr:uid="{99A043AF-9C1D-4A1F-976B-E8E5FD2659F9}"/>
    <cellStyle name="Not 3 4 3" xfId="8749" xr:uid="{00000000-0005-0000-0000-0000B31F0000}"/>
    <cellStyle name="Not 3 4 3 2" xfId="12880" xr:uid="{BA0E2AA4-5B0E-470B-AFCC-6301DB6E698C}"/>
    <cellStyle name="Not 3 4 4" xfId="8864" xr:uid="{00000000-0005-0000-0000-0000B41F0000}"/>
    <cellStyle name="Not 3 4 4 2" xfId="12995" xr:uid="{E3449F78-937B-4AE1-A2D5-965CB480F26C}"/>
    <cellStyle name="Not 3 4 5" xfId="10454" xr:uid="{C544AC76-E91F-4EC2-BC1B-731135D1FBCF}"/>
    <cellStyle name="Not 3 5" xfId="5355" xr:uid="{00000000-0005-0000-0000-0000B51F0000}"/>
    <cellStyle name="Not 3 5 2" xfId="8911" xr:uid="{00000000-0005-0000-0000-0000B61F0000}"/>
    <cellStyle name="Not 3 5 2 2" xfId="13042" xr:uid="{684CA123-C1F0-4252-A509-9C3AA66D780F}"/>
    <cellStyle name="Not 3 5 3" xfId="9450" xr:uid="{00000000-0005-0000-0000-0000B71F0000}"/>
    <cellStyle name="Not 3 5 3 2" xfId="13581" xr:uid="{F032FA4A-F686-4750-8776-EE70DC824E0A}"/>
    <cellStyle name="Not 3 5 4" xfId="10771" xr:uid="{1F18F6C0-246F-4AFA-A6E8-A96DD6989C14}"/>
    <cellStyle name="Not 4" xfId="1405" xr:uid="{00000000-0005-0000-0000-0000B81F0000}"/>
    <cellStyle name="Not 4 2" xfId="3417" xr:uid="{00000000-0005-0000-0000-0000B91F0000}"/>
    <cellStyle name="Not 4 2 2" xfId="5958" xr:uid="{00000000-0005-0000-0000-0000BA1F0000}"/>
    <cellStyle name="Not 4 2 2 2" xfId="9097" xr:uid="{00000000-0005-0000-0000-0000BB1F0000}"/>
    <cellStyle name="Not 4 2 2 2 2" xfId="13228" xr:uid="{58F739A9-A8F6-48D1-B55D-B1D6165C3B04}"/>
    <cellStyle name="Not 4 2 2 3" xfId="8701" xr:uid="{00000000-0005-0000-0000-0000BC1F0000}"/>
    <cellStyle name="Not 4 2 2 3 2" xfId="12832" xr:uid="{1C17B372-3893-4EA5-8488-14DB430804C7}"/>
    <cellStyle name="Not 4 2 2 4" xfId="11141" xr:uid="{7A66C6A2-108F-44A9-9F15-C2767040262D}"/>
    <cellStyle name="Not 4 2 3" xfId="9476" xr:uid="{00000000-0005-0000-0000-0000BD1F0000}"/>
    <cellStyle name="Not 4 2 3 2" xfId="13607" xr:uid="{C035AE1C-F7C7-4AF1-A474-ECB3F033AB37}"/>
    <cellStyle name="Not 4 2 4" xfId="9989" xr:uid="{67ED63C7-D9CA-496B-AA2E-89C520887F16}"/>
    <cellStyle name="Not 4 3" xfId="4879" xr:uid="{00000000-0005-0000-0000-0000BE1F0000}"/>
    <cellStyle name="Not 4 3 2" xfId="7118" xr:uid="{00000000-0005-0000-0000-0000BF1F0000}"/>
    <cellStyle name="Not 4 3 2 2" xfId="9425" xr:uid="{00000000-0005-0000-0000-0000C01F0000}"/>
    <cellStyle name="Not 4 3 2 2 2" xfId="13556" xr:uid="{15E7DD96-BC67-4B78-AD91-BD07322CF658}"/>
    <cellStyle name="Not 4 3 2 3" xfId="8303" xr:uid="{00000000-0005-0000-0000-0000C11F0000}"/>
    <cellStyle name="Not 4 3 2 3 2" xfId="12435" xr:uid="{08110D20-564A-4D1B-9F83-B4C04E2BA2D3}"/>
    <cellStyle name="Not 4 3 2 4" xfId="11753" xr:uid="{331F9F84-E7E8-44E5-A4F8-822EB62E1574}"/>
    <cellStyle name="Not 4 3 3" xfId="8795" xr:uid="{00000000-0005-0000-0000-0000C21F0000}"/>
    <cellStyle name="Not 4 3 3 2" xfId="12926" xr:uid="{C199782A-4A40-4A63-B351-5D4C3D05AB01}"/>
    <cellStyle name="Not 4 3 4" xfId="8433" xr:uid="{00000000-0005-0000-0000-0000C31F0000}"/>
    <cellStyle name="Not 4 3 4 2" xfId="12565" xr:uid="{654A113E-478B-4755-B796-4B85581643BF}"/>
    <cellStyle name="Not 4 4" xfId="4769" xr:uid="{00000000-0005-0000-0000-0000C41F0000}"/>
    <cellStyle name="Not 4 4 2" xfId="7008" xr:uid="{00000000-0005-0000-0000-0000C51F0000}"/>
    <cellStyle name="Not 4 4 2 2" xfId="9377" xr:uid="{00000000-0005-0000-0000-0000C61F0000}"/>
    <cellStyle name="Not 4 4 2 2 2" xfId="13508" xr:uid="{C0083618-926A-4548-B204-4368FE824602}"/>
    <cellStyle name="Not 4 4 2 3" xfId="8139" xr:uid="{00000000-0005-0000-0000-0000C71F0000}"/>
    <cellStyle name="Not 4 4 2 3 2" xfId="12271" xr:uid="{CA30EBD9-8FB3-4EF8-B04A-A20DB0AF50C5}"/>
    <cellStyle name="Not 4 4 2 4" xfId="11665" xr:uid="{83ADE516-8E90-4AFB-92E3-17AF0E501988}"/>
    <cellStyle name="Not 4 4 3" xfId="8748" xr:uid="{00000000-0005-0000-0000-0000C81F0000}"/>
    <cellStyle name="Not 4 4 3 2" xfId="12879" xr:uid="{6364F39A-DADF-4E16-81A9-EA6DC9A804E3}"/>
    <cellStyle name="Not 4 4 4" xfId="9493" xr:uid="{00000000-0005-0000-0000-0000C91F0000}"/>
    <cellStyle name="Not 4 4 4 2" xfId="13624" xr:uid="{67E68013-37A6-4A4C-9298-8B05C43B08B1}"/>
    <cellStyle name="Not 4 4 5" xfId="10453" xr:uid="{28C237D2-BC86-45CD-B5A0-269128A699F9}"/>
    <cellStyle name="Not 4 5" xfId="5356" xr:uid="{00000000-0005-0000-0000-0000CA1F0000}"/>
    <cellStyle name="Not 4 5 2" xfId="8912" xr:uid="{00000000-0005-0000-0000-0000CB1F0000}"/>
    <cellStyle name="Not 4 5 2 2" xfId="13043" xr:uid="{84244566-A2A7-43F3-B9A3-6A0E33E62404}"/>
    <cellStyle name="Not 4 5 3" xfId="8819" xr:uid="{00000000-0005-0000-0000-0000CC1F0000}"/>
    <cellStyle name="Not 4 5 3 2" xfId="12950" xr:uid="{F1B9BF07-71EA-41B2-BDCA-73E2953A8B8F}"/>
    <cellStyle name="Not 4 5 4" xfId="10772" xr:uid="{FA8BF116-16FE-4571-B5F7-762892AEB66A}"/>
    <cellStyle name="Not 5" xfId="1406" xr:uid="{00000000-0005-0000-0000-0000CD1F0000}"/>
    <cellStyle name="Not 5 2" xfId="3418" xr:uid="{00000000-0005-0000-0000-0000CE1F0000}"/>
    <cellStyle name="Not 5 2 2" xfId="5959" xr:uid="{00000000-0005-0000-0000-0000CF1F0000}"/>
    <cellStyle name="Not 5 2 2 2" xfId="9098" xr:uid="{00000000-0005-0000-0000-0000D01F0000}"/>
    <cellStyle name="Not 5 2 2 2 2" xfId="13229" xr:uid="{8D7F91C3-51C6-4B55-ACFB-7DA3B18895CD}"/>
    <cellStyle name="Not 5 2 2 3" xfId="8388" xr:uid="{00000000-0005-0000-0000-0000D11F0000}"/>
    <cellStyle name="Not 5 2 2 3 2" xfId="12520" xr:uid="{011F18C8-21A5-4336-850C-C48DE5A6CBCC}"/>
    <cellStyle name="Not 5 2 2 4" xfId="11142" xr:uid="{6E0EE0C1-5999-4BA8-9795-5779E8CCB6DC}"/>
    <cellStyle name="Not 5 2 3" xfId="8845" xr:uid="{00000000-0005-0000-0000-0000D21F0000}"/>
    <cellStyle name="Not 5 2 3 2" xfId="12976" xr:uid="{DA8969DE-003A-4C42-B945-7CAB54496B53}"/>
    <cellStyle name="Not 5 2 4" xfId="9990" xr:uid="{E147FB13-9EE7-44E0-96FA-F3F056E02750}"/>
    <cellStyle name="Not 5 3" xfId="4880" xr:uid="{00000000-0005-0000-0000-0000D31F0000}"/>
    <cellStyle name="Not 5 3 2" xfId="7119" xr:uid="{00000000-0005-0000-0000-0000D41F0000}"/>
    <cellStyle name="Not 5 3 2 2" xfId="9426" xr:uid="{00000000-0005-0000-0000-0000D51F0000}"/>
    <cellStyle name="Not 5 3 2 2 2" xfId="13557" xr:uid="{21C70AD5-DDC7-4006-8825-D294036D822A}"/>
    <cellStyle name="Not 5 3 2 3" xfId="8331" xr:uid="{00000000-0005-0000-0000-0000D61F0000}"/>
    <cellStyle name="Not 5 3 2 3 2" xfId="12463" xr:uid="{5DAA42DF-031B-4958-B01A-2A289DD1FDCC}"/>
    <cellStyle name="Not 5 3 2 4" xfId="11754" xr:uid="{5AC2E857-5DBD-4024-A31A-71EB93459278}"/>
    <cellStyle name="Not 5 3 3" xfId="8796" xr:uid="{00000000-0005-0000-0000-0000D71F0000}"/>
    <cellStyle name="Not 5 3 3 2" xfId="12927" xr:uid="{9D590DD7-C17C-4DE8-A3DF-1C85F90303DF}"/>
    <cellStyle name="Not 5 3 4" xfId="9211" xr:uid="{00000000-0005-0000-0000-0000D81F0000}"/>
    <cellStyle name="Not 5 3 4 2" xfId="13342" xr:uid="{39B935C9-E8B0-4304-A706-FBF714FFB0FA}"/>
    <cellStyle name="Not 5 4" xfId="4768" xr:uid="{00000000-0005-0000-0000-0000D91F0000}"/>
    <cellStyle name="Not 5 4 2" xfId="7007" xr:uid="{00000000-0005-0000-0000-0000DA1F0000}"/>
    <cellStyle name="Not 5 4 2 2" xfId="9376" xr:uid="{00000000-0005-0000-0000-0000DB1F0000}"/>
    <cellStyle name="Not 5 4 2 2 2" xfId="13507" xr:uid="{285E79CD-821E-41D7-8A6E-63B9ACB2C395}"/>
    <cellStyle name="Not 5 4 2 3" xfId="8140" xr:uid="{00000000-0005-0000-0000-0000DC1F0000}"/>
    <cellStyle name="Not 5 4 2 3 2" xfId="12272" xr:uid="{6A14A589-9AD6-4E10-8C92-DAB07A9E2D30}"/>
    <cellStyle name="Not 5 4 2 4" xfId="11664" xr:uid="{28097A8F-0494-4667-9C0B-7F863D03884E}"/>
    <cellStyle name="Not 5 4 3" xfId="8747" xr:uid="{00000000-0005-0000-0000-0000DD1F0000}"/>
    <cellStyle name="Not 5 4 3 2" xfId="12878" xr:uid="{EF67AD37-C7C8-466C-B1F4-84A4CA97FB6E}"/>
    <cellStyle name="Not 5 4 4" xfId="8119" xr:uid="{00000000-0005-0000-0000-0000DE1F0000}"/>
    <cellStyle name="Not 5 4 4 2" xfId="12251" xr:uid="{11D97DBC-A73D-4BB8-9D55-0E04C132923D}"/>
    <cellStyle name="Not 5 4 5" xfId="10452" xr:uid="{EBB81761-99A6-4333-8B30-80B7F8DED15F}"/>
    <cellStyle name="Not 5 5" xfId="5357" xr:uid="{00000000-0005-0000-0000-0000DF1F0000}"/>
    <cellStyle name="Not 5 5 2" xfId="8913" xr:uid="{00000000-0005-0000-0000-0000E01F0000}"/>
    <cellStyle name="Not 5 5 2 2" xfId="13044" xr:uid="{36D1CE3C-8758-480D-9AE4-84A0AC699F2B}"/>
    <cellStyle name="Not 5 5 3" xfId="9082" xr:uid="{00000000-0005-0000-0000-0000E11F0000}"/>
    <cellStyle name="Not 5 5 3 2" xfId="13213" xr:uid="{5BB7A3E2-2F47-4057-AA96-9D2F41FA5E57}"/>
    <cellStyle name="Not 5 5 4" xfId="10773" xr:uid="{BD92AB3C-C749-4ED6-A7D3-67314621B7D3}"/>
    <cellStyle name="Not 6" xfId="1407" xr:uid="{00000000-0005-0000-0000-0000E21F0000}"/>
    <cellStyle name="Not 6 2" xfId="3419" xr:uid="{00000000-0005-0000-0000-0000E31F0000}"/>
    <cellStyle name="Not 6 2 2" xfId="5960" xr:uid="{00000000-0005-0000-0000-0000E41F0000}"/>
    <cellStyle name="Not 6 2 2 2" xfId="9099" xr:uid="{00000000-0005-0000-0000-0000E51F0000}"/>
    <cellStyle name="Not 6 2 2 2 2" xfId="13230" xr:uid="{95D2FF38-D001-42C5-9ACE-0B57131086DD}"/>
    <cellStyle name="Not 6 2 2 3" xfId="8211" xr:uid="{00000000-0005-0000-0000-0000E61F0000}"/>
    <cellStyle name="Not 6 2 2 3 2" xfId="12343" xr:uid="{65D598DB-F38E-4C1F-906E-41E5A0BC4FEA}"/>
    <cellStyle name="Not 6 2 2 4" xfId="11143" xr:uid="{ACBB600A-C5B0-4CEF-B213-D3E1FE4B7B78}"/>
    <cellStyle name="Not 6 2 3" xfId="9226" xr:uid="{00000000-0005-0000-0000-0000E71F0000}"/>
    <cellStyle name="Not 6 2 3 2" xfId="13357" xr:uid="{4C9675FF-9580-4060-AB7C-AAAC5AFA8DE4}"/>
    <cellStyle name="Not 6 2 4" xfId="9991" xr:uid="{3EBC19B7-A26A-4055-96E2-2F95E15F040C}"/>
    <cellStyle name="Not 6 3" xfId="4881" xr:uid="{00000000-0005-0000-0000-0000E81F0000}"/>
    <cellStyle name="Not 6 3 2" xfId="7120" xr:uid="{00000000-0005-0000-0000-0000E91F0000}"/>
    <cellStyle name="Not 6 3 2 2" xfId="9427" xr:uid="{00000000-0005-0000-0000-0000EA1F0000}"/>
    <cellStyle name="Not 6 3 2 2 2" xfId="13558" xr:uid="{D93CE779-4481-4AD1-927A-C83691EB847B}"/>
    <cellStyle name="Not 6 3 2 3" xfId="8330" xr:uid="{00000000-0005-0000-0000-0000EB1F0000}"/>
    <cellStyle name="Not 6 3 2 3 2" xfId="12462" xr:uid="{D66180C1-4A7F-484D-BC72-BCBDB272ACAE}"/>
    <cellStyle name="Not 6 3 2 4" xfId="11755" xr:uid="{0891A7C2-D0BA-4B99-A6DC-017D7C17909A}"/>
    <cellStyle name="Not 6 3 3" xfId="8797" xr:uid="{00000000-0005-0000-0000-0000EC1F0000}"/>
    <cellStyle name="Not 6 3 3 2" xfId="12928" xr:uid="{C80138B5-9F17-4E32-B76E-3D0BA9A173C1}"/>
    <cellStyle name="Not 6 3 4" xfId="8547" xr:uid="{00000000-0005-0000-0000-0000ED1F0000}"/>
    <cellStyle name="Not 6 3 4 2" xfId="12679" xr:uid="{8F87EDC4-4FA4-47B7-8B99-2167DF981FAC}"/>
    <cellStyle name="Not 6 4" xfId="4767" xr:uid="{00000000-0005-0000-0000-0000EE1F0000}"/>
    <cellStyle name="Not 6 4 2" xfId="7006" xr:uid="{00000000-0005-0000-0000-0000EF1F0000}"/>
    <cellStyle name="Not 6 4 2 2" xfId="9375" xr:uid="{00000000-0005-0000-0000-0000F01F0000}"/>
    <cellStyle name="Not 6 4 2 2 2" xfId="13506" xr:uid="{5676CF47-E63A-4B1F-A29F-3DA99CD1800B}"/>
    <cellStyle name="Not 6 4 2 3" xfId="8141" xr:uid="{00000000-0005-0000-0000-0000F11F0000}"/>
    <cellStyle name="Not 6 4 2 3 2" xfId="12273" xr:uid="{F3C7D99C-1F39-4CA4-92AA-ADD928DD13E3}"/>
    <cellStyle name="Not 6 4 2 4" xfId="11663" xr:uid="{626CAC23-BF07-44A8-83D2-A8D8791ADE3B}"/>
    <cellStyle name="Not 6 4 3" xfId="8746" xr:uid="{00000000-0005-0000-0000-0000F21F0000}"/>
    <cellStyle name="Not 6 4 3 2" xfId="12877" xr:uid="{29282A42-B981-42AB-83EC-17C76DE449E2}"/>
    <cellStyle name="Not 6 4 4" xfId="8252" xr:uid="{00000000-0005-0000-0000-0000F31F0000}"/>
    <cellStyle name="Not 6 4 4 2" xfId="12384" xr:uid="{1272A94D-6017-4549-BC43-5D8FFAEAE647}"/>
    <cellStyle name="Not 6 4 5" xfId="10451" xr:uid="{F5C9E531-D948-4374-8335-9851C930EEB8}"/>
    <cellStyle name="Not 6 5" xfId="5358" xr:uid="{00000000-0005-0000-0000-0000F41F0000}"/>
    <cellStyle name="Not 6 5 2" xfId="8914" xr:uid="{00000000-0005-0000-0000-0000F51F0000}"/>
    <cellStyle name="Not 6 5 2 2" xfId="13045" xr:uid="{73E04EC2-F01F-460C-BB74-039E40B33164}"/>
    <cellStyle name="Not 6 5 3" xfId="8432" xr:uid="{00000000-0005-0000-0000-0000F61F0000}"/>
    <cellStyle name="Not 6 5 3 2" xfId="12564" xr:uid="{02681CF5-1CC3-43A2-BD73-64307136D4CE}"/>
    <cellStyle name="Not 6 5 4" xfId="10774" xr:uid="{AE908A90-8207-4D4F-A468-BA769FD0FBFC}"/>
    <cellStyle name="Not 7" xfId="1408" xr:uid="{00000000-0005-0000-0000-0000F71F0000}"/>
    <cellStyle name="Not 7 2" xfId="3420" xr:uid="{00000000-0005-0000-0000-0000F81F0000}"/>
    <cellStyle name="Not 7 2 2" xfId="5961" xr:uid="{00000000-0005-0000-0000-0000F91F0000}"/>
    <cellStyle name="Not 7 2 2 2" xfId="9100" xr:uid="{00000000-0005-0000-0000-0000FA1F0000}"/>
    <cellStyle name="Not 7 2 2 2 2" xfId="13231" xr:uid="{CB0FA207-74C8-41FC-B209-C5ADBFF1A2BE}"/>
    <cellStyle name="Not 7 2 2 3" xfId="8690" xr:uid="{00000000-0005-0000-0000-0000FB1F0000}"/>
    <cellStyle name="Not 7 2 2 3 2" xfId="12822" xr:uid="{F22E025C-1844-4930-BD38-6664B3975DE7}"/>
    <cellStyle name="Not 7 2 2 4" xfId="11144" xr:uid="{BC521965-E052-4DD9-85A3-E8D617417642}"/>
    <cellStyle name="Not 7 2 3" xfId="8562" xr:uid="{00000000-0005-0000-0000-0000FC1F0000}"/>
    <cellStyle name="Not 7 2 3 2" xfId="12694" xr:uid="{81592487-5F20-429B-BEEA-47D423423DB2}"/>
    <cellStyle name="Not 7 2 4" xfId="9992" xr:uid="{D7FFB658-E039-4AC3-AEE9-10910ED79033}"/>
    <cellStyle name="Not 7 3" xfId="4882" xr:uid="{00000000-0005-0000-0000-0000FD1F0000}"/>
    <cellStyle name="Not 7 3 2" xfId="7121" xr:uid="{00000000-0005-0000-0000-0000FE1F0000}"/>
    <cellStyle name="Not 7 3 2 2" xfId="9428" xr:uid="{00000000-0005-0000-0000-0000FF1F0000}"/>
    <cellStyle name="Not 7 3 2 2 2" xfId="13559" xr:uid="{C65FBE8D-3363-4DF3-B378-0012200B7279}"/>
    <cellStyle name="Not 7 3 2 3" xfId="8307" xr:uid="{00000000-0005-0000-0000-000000200000}"/>
    <cellStyle name="Not 7 3 2 3 2" xfId="12439" xr:uid="{74D13DE9-57A4-4F5A-92BF-D4695EF8F5A6}"/>
    <cellStyle name="Not 7 3 2 4" xfId="11756" xr:uid="{E5BCF9A4-F521-4E29-858A-55100B5D09E9}"/>
    <cellStyle name="Not 7 3 3" xfId="8798" xr:uid="{00000000-0005-0000-0000-000001200000}"/>
    <cellStyle name="Not 7 3 3 2" xfId="12929" xr:uid="{5CAF89C8-4C77-47DE-AE94-E1B91B821FB8}"/>
    <cellStyle name="Not 7 3 4" xfId="9588" xr:uid="{00000000-0005-0000-0000-000002200000}"/>
    <cellStyle name="Not 7 3 4 2" xfId="13719" xr:uid="{3AFCECD8-2D77-40D2-9508-B3269F28154F}"/>
    <cellStyle name="Not 7 4" xfId="4766" xr:uid="{00000000-0005-0000-0000-000003200000}"/>
    <cellStyle name="Not 7 4 2" xfId="7005" xr:uid="{00000000-0005-0000-0000-000004200000}"/>
    <cellStyle name="Not 7 4 2 2" xfId="9374" xr:uid="{00000000-0005-0000-0000-000005200000}"/>
    <cellStyle name="Not 7 4 2 2 2" xfId="13505" xr:uid="{8E5C0FA3-7396-4D8F-B5D8-C709F377D500}"/>
    <cellStyle name="Not 7 4 2 3" xfId="8142" xr:uid="{00000000-0005-0000-0000-000006200000}"/>
    <cellStyle name="Not 7 4 2 3 2" xfId="12274" xr:uid="{28DE6D35-B37A-4641-A1D2-5C97AB1E219A}"/>
    <cellStyle name="Not 7 4 2 4" xfId="11662" xr:uid="{DB3A956A-98BD-4A81-A887-54798802EAF6}"/>
    <cellStyle name="Not 7 4 3" xfId="8745" xr:uid="{00000000-0005-0000-0000-000007200000}"/>
    <cellStyle name="Not 7 4 3 2" xfId="12876" xr:uid="{ED8AB830-F54A-4A2D-A711-C4FE023004B1}"/>
    <cellStyle name="Not 7 4 4" xfId="8568" xr:uid="{00000000-0005-0000-0000-000008200000}"/>
    <cellStyle name="Not 7 4 4 2" xfId="12700" xr:uid="{1535AD05-E8C4-4FCD-9492-2BEE7F643742}"/>
    <cellStyle name="Not 7 4 5" xfId="10450" xr:uid="{1EB5AE0E-1C3E-4CC3-B386-595C16E14017}"/>
    <cellStyle name="Not 7 5" xfId="5359" xr:uid="{00000000-0005-0000-0000-000009200000}"/>
    <cellStyle name="Not 7 5 2" xfId="8915" xr:uid="{00000000-0005-0000-0000-00000A200000}"/>
    <cellStyle name="Not 7 5 2 2" xfId="13046" xr:uid="{C84E4879-22FB-4C27-8E20-B2AC04E2A49F}"/>
    <cellStyle name="Not 7 5 3" xfId="9208" xr:uid="{00000000-0005-0000-0000-00000B200000}"/>
    <cellStyle name="Not 7 5 3 2" xfId="13339" xr:uid="{099054AF-0C83-4A4E-9E7F-B59A0EE04C5E}"/>
    <cellStyle name="Not 7 5 4" xfId="10775" xr:uid="{D7C5A7A9-09B1-43FF-BBD2-AFB411205AC0}"/>
    <cellStyle name="Not 8" xfId="1409" xr:uid="{00000000-0005-0000-0000-00000C200000}"/>
    <cellStyle name="Not 8 2" xfId="3421" xr:uid="{00000000-0005-0000-0000-00000D200000}"/>
    <cellStyle name="Not 8 2 2" xfId="5962" xr:uid="{00000000-0005-0000-0000-00000E200000}"/>
    <cellStyle name="Not 8 2 2 2" xfId="9101" xr:uid="{00000000-0005-0000-0000-00000F200000}"/>
    <cellStyle name="Not 8 2 2 2 2" xfId="13232" xr:uid="{358DC052-8A36-4CF6-8825-4C06BB820CAC}"/>
    <cellStyle name="Not 8 2 2 3" xfId="8497" xr:uid="{00000000-0005-0000-0000-000010200000}"/>
    <cellStyle name="Not 8 2 2 3 2" xfId="12629" xr:uid="{8461DF1B-9128-48A1-9ED0-A3A72386BE56}"/>
    <cellStyle name="Not 8 2 2 4" xfId="11145" xr:uid="{4E146F9C-8E3E-41D2-8D9B-336A8626EF2E}"/>
    <cellStyle name="Not 8 2 3" xfId="8264" xr:uid="{00000000-0005-0000-0000-000011200000}"/>
    <cellStyle name="Not 8 2 3 2" xfId="12396" xr:uid="{B4E1DD98-7CB1-4DF4-9770-4756E165388D}"/>
    <cellStyle name="Not 8 2 4" xfId="9993" xr:uid="{F3C19430-F4A4-44A5-847E-43836EBE76C3}"/>
    <cellStyle name="Not 8 3" xfId="4883" xr:uid="{00000000-0005-0000-0000-000012200000}"/>
    <cellStyle name="Not 8 3 2" xfId="7122" xr:uid="{00000000-0005-0000-0000-000013200000}"/>
    <cellStyle name="Not 8 3 2 2" xfId="9429" xr:uid="{00000000-0005-0000-0000-000014200000}"/>
    <cellStyle name="Not 8 3 2 2 2" xfId="13560" xr:uid="{955ED945-0F4B-44CF-B467-91A9007FAEA9}"/>
    <cellStyle name="Not 8 3 2 3" xfId="8357" xr:uid="{00000000-0005-0000-0000-000015200000}"/>
    <cellStyle name="Not 8 3 2 3 2" xfId="12489" xr:uid="{4F5E8CF2-97AA-48F8-BAD4-774801BAA24E}"/>
    <cellStyle name="Not 8 3 2 4" xfId="11757" xr:uid="{CC0308CE-40FD-4EFA-B20A-0D4CA02579B7}"/>
    <cellStyle name="Not 8 3 3" xfId="8799" xr:uid="{00000000-0005-0000-0000-000016200000}"/>
    <cellStyle name="Not 8 3 3 2" xfId="12930" xr:uid="{7D85B3B7-2253-4DF9-BA6C-BCF8DD1840D9}"/>
    <cellStyle name="Not 8 3 4" xfId="9280" xr:uid="{00000000-0005-0000-0000-000017200000}"/>
    <cellStyle name="Not 8 3 4 2" xfId="13411" xr:uid="{0013BD56-1E63-4092-9B6C-5B222FA42DA6}"/>
    <cellStyle name="Not 8 4" xfId="4765" xr:uid="{00000000-0005-0000-0000-000018200000}"/>
    <cellStyle name="Not 8 4 2" xfId="7004" xr:uid="{00000000-0005-0000-0000-000019200000}"/>
    <cellStyle name="Not 8 4 2 2" xfId="9373" xr:uid="{00000000-0005-0000-0000-00001A200000}"/>
    <cellStyle name="Not 8 4 2 2 2" xfId="13504" xr:uid="{FE117FD7-E27B-4A7F-9448-1209573A0093}"/>
    <cellStyle name="Not 8 4 2 3" xfId="8381" xr:uid="{00000000-0005-0000-0000-00001B200000}"/>
    <cellStyle name="Not 8 4 2 3 2" xfId="12513" xr:uid="{5E0D9EEA-603E-4BEE-A997-DBD95865B354}"/>
    <cellStyle name="Not 8 4 2 4" xfId="11661" xr:uid="{4C941D06-2C7D-4397-86E9-A2DA3FDA8762}"/>
    <cellStyle name="Not 8 4 3" xfId="8744" xr:uid="{00000000-0005-0000-0000-00001C200000}"/>
    <cellStyle name="Not 8 4 3 2" xfId="12875" xr:uid="{84406645-268C-4149-B0C9-CB442581F76A}"/>
    <cellStyle name="Not 8 4 4" xfId="9233" xr:uid="{00000000-0005-0000-0000-00001D200000}"/>
    <cellStyle name="Not 8 4 4 2" xfId="13364" xr:uid="{5ACB121D-1C16-4EBE-9484-2218CB5C9B04}"/>
    <cellStyle name="Not 8 4 5" xfId="10449" xr:uid="{3EDAA51A-FA42-4E08-842B-794426E061D8}"/>
    <cellStyle name="Not 8 5" xfId="5360" xr:uid="{00000000-0005-0000-0000-00001E200000}"/>
    <cellStyle name="Not 8 5 2" xfId="8916" xr:uid="{00000000-0005-0000-0000-00001F200000}"/>
    <cellStyle name="Not 8 5 2 2" xfId="13047" xr:uid="{BD5C8F98-CCFA-4409-B43E-4D917121D408}"/>
    <cellStyle name="Not 8 5 3" xfId="8544" xr:uid="{00000000-0005-0000-0000-000020200000}"/>
    <cellStyle name="Not 8 5 3 2" xfId="12676" xr:uid="{95172BD9-EB4C-4922-8FC3-1E2D06B0483E}"/>
    <cellStyle name="Not 8 5 4" xfId="10776" xr:uid="{FED0D46D-8218-4684-9580-C7206EA46947}"/>
    <cellStyle name="Not 9" xfId="1410" xr:uid="{00000000-0005-0000-0000-000021200000}"/>
    <cellStyle name="Not 9 2" xfId="3422" xr:uid="{00000000-0005-0000-0000-000022200000}"/>
    <cellStyle name="Not 9 2 2" xfId="5963" xr:uid="{00000000-0005-0000-0000-000023200000}"/>
    <cellStyle name="Not 9 2 2 2" xfId="9102" xr:uid="{00000000-0005-0000-0000-000024200000}"/>
    <cellStyle name="Not 9 2 2 2 2" xfId="13233" xr:uid="{334F1E60-6042-46F2-9A89-22987CD53144}"/>
    <cellStyle name="Not 9 2 2 3" xfId="8387" xr:uid="{00000000-0005-0000-0000-000025200000}"/>
    <cellStyle name="Not 9 2 2 3 2" xfId="12519" xr:uid="{90824CE5-B75E-4267-89C4-631ECDDAF800}"/>
    <cellStyle name="Not 9 2 2 4" xfId="11146" xr:uid="{3191875A-700B-4F73-860A-AE36E909676C}"/>
    <cellStyle name="Not 9 2 3" xfId="9525" xr:uid="{00000000-0005-0000-0000-000026200000}"/>
    <cellStyle name="Not 9 2 3 2" xfId="13656" xr:uid="{AFC48C3F-48E3-4DEB-9985-C976FAEDAA31}"/>
    <cellStyle name="Not 9 2 4" xfId="9994" xr:uid="{E1818932-6660-4CF8-A11A-D920BC378D56}"/>
    <cellStyle name="Not 9 3" xfId="4884" xr:uid="{00000000-0005-0000-0000-000027200000}"/>
    <cellStyle name="Not 9 3 2" xfId="7123" xr:uid="{00000000-0005-0000-0000-000028200000}"/>
    <cellStyle name="Not 9 3 2 2" xfId="9430" xr:uid="{00000000-0005-0000-0000-000029200000}"/>
    <cellStyle name="Not 9 3 2 2 2" xfId="13561" xr:uid="{E2D86394-58C0-4219-8884-837C8D089833}"/>
    <cellStyle name="Not 9 3 2 3" xfId="8431" xr:uid="{00000000-0005-0000-0000-00002A200000}"/>
    <cellStyle name="Not 9 3 2 3 2" xfId="12563" xr:uid="{8C4FC46F-CA7D-4A24-8FF2-2446189FAC17}"/>
    <cellStyle name="Not 9 3 2 4" xfId="11758" xr:uid="{42ACD98D-3351-432B-A3D1-46D894BA7B64}"/>
    <cellStyle name="Not 9 3 3" xfId="8800" xr:uid="{00000000-0005-0000-0000-00002B200000}"/>
    <cellStyle name="Not 9 3 3 2" xfId="12931" xr:uid="{3987EC91-B1F4-4C24-BD4B-90E6C8AB6327}"/>
    <cellStyle name="Not 9 3 4" xfId="8619" xr:uid="{00000000-0005-0000-0000-00002C200000}"/>
    <cellStyle name="Not 9 3 4 2" xfId="12751" xr:uid="{A3C51107-F216-46F4-A97D-4096426EA8AD}"/>
    <cellStyle name="Not 9 4" xfId="4764" xr:uid="{00000000-0005-0000-0000-00002D200000}"/>
    <cellStyle name="Not 9 4 2" xfId="7003" xr:uid="{00000000-0005-0000-0000-00002E200000}"/>
    <cellStyle name="Not 9 4 2 2" xfId="9372" xr:uid="{00000000-0005-0000-0000-00002F200000}"/>
    <cellStyle name="Not 9 4 2 2 2" xfId="13503" xr:uid="{25F4FAD9-91B3-4107-8EF2-D31F6699572A}"/>
    <cellStyle name="Not 9 4 2 3" xfId="8143" xr:uid="{00000000-0005-0000-0000-000030200000}"/>
    <cellStyle name="Not 9 4 2 3 2" xfId="12275" xr:uid="{F9C31F2F-D4BE-4224-AB80-AC7DEC4D8798}"/>
    <cellStyle name="Not 9 4 2 4" xfId="11660" xr:uid="{D3A6087E-2002-4E9C-B501-9A2F71D6E41E}"/>
    <cellStyle name="Not 9 4 3" xfId="8743" xr:uid="{00000000-0005-0000-0000-000031200000}"/>
    <cellStyle name="Not 9 4 3 2" xfId="12874" xr:uid="{FD0C9776-B51F-4A6C-BC16-797339E79C20}"/>
    <cellStyle name="Not 9 4 4" xfId="8832" xr:uid="{00000000-0005-0000-0000-000032200000}"/>
    <cellStyle name="Not 9 4 4 2" xfId="12963" xr:uid="{5DC79F41-F56F-4FC4-870F-6017A47161DE}"/>
    <cellStyle name="Not 9 4 5" xfId="10448" xr:uid="{1D56573E-069D-4140-9836-886ABDF709B0}"/>
    <cellStyle name="Not 9 5" xfId="5361" xr:uid="{00000000-0005-0000-0000-000033200000}"/>
    <cellStyle name="Not 9 5 2" xfId="8917" xr:uid="{00000000-0005-0000-0000-000034200000}"/>
    <cellStyle name="Not 9 5 2 2" xfId="13048" xr:uid="{70543D97-69F6-4F6C-A0BA-6755F6DB9856}"/>
    <cellStyle name="Not 9 5 3" xfId="9585" xr:uid="{00000000-0005-0000-0000-000035200000}"/>
    <cellStyle name="Not 9 5 3 2" xfId="13716" xr:uid="{0EAFB406-1D07-4F02-96A2-6C920CEBF662}"/>
    <cellStyle name="Not 9 5 4" xfId="10777" xr:uid="{C8F22504-593B-47A2-89F2-820BC23FF975}"/>
    <cellStyle name="Not_0300 - Özkaynaklar" xfId="2954" xr:uid="{00000000-0005-0000-0000-000036200000}"/>
    <cellStyle name="Note 2" xfId="322" xr:uid="{00000000-0005-0000-0000-000037200000}"/>
    <cellStyle name="Note 2 10" xfId="1411" xr:uid="{00000000-0005-0000-0000-000038200000}"/>
    <cellStyle name="Note 2 10 2" xfId="1412" xr:uid="{00000000-0005-0000-0000-000039200000}"/>
    <cellStyle name="Note 2 11" xfId="1413" xr:uid="{00000000-0005-0000-0000-00003A200000}"/>
    <cellStyle name="Note 2 11 2" xfId="1414" xr:uid="{00000000-0005-0000-0000-00003B200000}"/>
    <cellStyle name="Note 2 12" xfId="1415" xr:uid="{00000000-0005-0000-0000-00003C200000}"/>
    <cellStyle name="Note 2 12 2" xfId="1416" xr:uid="{00000000-0005-0000-0000-00003D200000}"/>
    <cellStyle name="Note 2 13" xfId="1417" xr:uid="{00000000-0005-0000-0000-00003E200000}"/>
    <cellStyle name="Note 2 14" xfId="3279" xr:uid="{00000000-0005-0000-0000-00003F200000}"/>
    <cellStyle name="Note 2 14 2" xfId="5862" xr:uid="{00000000-0005-0000-0000-000040200000}"/>
    <cellStyle name="Note 2 14 2 2" xfId="9043" xr:uid="{00000000-0005-0000-0000-000041200000}"/>
    <cellStyle name="Note 2 14 2 2 2" xfId="13174" xr:uid="{677D610C-F548-4A09-9105-B90E946E77B4}"/>
    <cellStyle name="Note 2 14 2 3" xfId="8586" xr:uid="{00000000-0005-0000-0000-000042200000}"/>
    <cellStyle name="Note 2 14 2 3 2" xfId="12718" xr:uid="{7AE81929-C865-43A2-AEA0-ABC7915E78B3}"/>
    <cellStyle name="Note 2 14 2 4" xfId="11069" xr:uid="{93624E63-ADCE-4143-B011-857EB96FD7B7}"/>
    <cellStyle name="Note 2 14 3" xfId="8397" xr:uid="{00000000-0005-0000-0000-000043200000}"/>
    <cellStyle name="Note 2 14 3 2" xfId="12529" xr:uid="{FC21F911-5413-4F1C-9A9D-366DF14424D5}"/>
    <cellStyle name="Note 2 14 4" xfId="8955" xr:uid="{00000000-0005-0000-0000-000044200000}"/>
    <cellStyle name="Note 2 14 4 2" xfId="13086" xr:uid="{7F2B0975-0280-45DC-A60A-F33C2834334A}"/>
    <cellStyle name="Note 2 14 5" xfId="9936" xr:uid="{E5B129E9-7B82-4C74-AD54-7DC5254E3281}"/>
    <cellStyle name="Note 2 15" xfId="3596" xr:uid="{00000000-0005-0000-0000-000045200000}"/>
    <cellStyle name="Note 2 2" xfId="1418" xr:uid="{00000000-0005-0000-0000-000046200000}"/>
    <cellStyle name="Note 2 2 2" xfId="1419" xr:uid="{00000000-0005-0000-0000-000047200000}"/>
    <cellStyle name="Note 2 3" xfId="1420" xr:uid="{00000000-0005-0000-0000-000048200000}"/>
    <cellStyle name="Note 2 3 2" xfId="1421" xr:uid="{00000000-0005-0000-0000-000049200000}"/>
    <cellStyle name="Note 2 4" xfId="1422" xr:uid="{00000000-0005-0000-0000-00004A200000}"/>
    <cellStyle name="Note 2 4 2" xfId="1423" xr:uid="{00000000-0005-0000-0000-00004B200000}"/>
    <cellStyle name="Note 2 5" xfId="1424" xr:uid="{00000000-0005-0000-0000-00004C200000}"/>
    <cellStyle name="Note 2 5 2" xfId="1425" xr:uid="{00000000-0005-0000-0000-00004D200000}"/>
    <cellStyle name="Note 2 6" xfId="1426" xr:uid="{00000000-0005-0000-0000-00004E200000}"/>
    <cellStyle name="Note 2 6 2" xfId="1427" xr:uid="{00000000-0005-0000-0000-00004F200000}"/>
    <cellStyle name="Note 2 7" xfId="1428" xr:uid="{00000000-0005-0000-0000-000050200000}"/>
    <cellStyle name="Note 2 7 2" xfId="1429" xr:uid="{00000000-0005-0000-0000-000051200000}"/>
    <cellStyle name="Note 2 8" xfId="1430" xr:uid="{00000000-0005-0000-0000-000052200000}"/>
    <cellStyle name="Note 2 8 2" xfId="1431" xr:uid="{00000000-0005-0000-0000-000053200000}"/>
    <cellStyle name="Note 2 9" xfId="1432" xr:uid="{00000000-0005-0000-0000-000054200000}"/>
    <cellStyle name="Note 2 9 2" xfId="1433" xr:uid="{00000000-0005-0000-0000-000055200000}"/>
    <cellStyle name="Note 2_0300 - Özkaynaklar" xfId="2956" xr:uid="{00000000-0005-0000-0000-000056200000}"/>
    <cellStyle name="Note 3" xfId="1434" xr:uid="{00000000-0005-0000-0000-000057200000}"/>
    <cellStyle name="Note 3 2" xfId="3280" xr:uid="{00000000-0005-0000-0000-000058200000}"/>
    <cellStyle name="Note 3 2 2" xfId="5863" xr:uid="{00000000-0005-0000-0000-000059200000}"/>
    <cellStyle name="Note 3 2 2 2" xfId="9044" xr:uid="{00000000-0005-0000-0000-00005A200000}"/>
    <cellStyle name="Note 3 2 2 2 2" xfId="13175" xr:uid="{33BB1138-1228-43AC-8684-D6C20DA87107}"/>
    <cellStyle name="Note 3 2 2 3" xfId="8253" xr:uid="{00000000-0005-0000-0000-00005B200000}"/>
    <cellStyle name="Note 3 2 2 3 2" xfId="12385" xr:uid="{0CFE9171-DBE1-48D9-B644-DD6648181494}"/>
    <cellStyle name="Note 3 2 2 4" xfId="11070" xr:uid="{7817127F-A4E0-4A8D-A627-B10B248DA3AE}"/>
    <cellStyle name="Note 3 2 3" xfId="8398" xr:uid="{00000000-0005-0000-0000-00005C200000}"/>
    <cellStyle name="Note 3 2 3 2" xfId="12530" xr:uid="{5AC6EEA3-8FD8-4B16-8C88-B1A6213A0621}"/>
    <cellStyle name="Note 3 2 4" xfId="9477" xr:uid="{00000000-0005-0000-0000-00005D200000}"/>
    <cellStyle name="Note 3 2 4 2" xfId="13608" xr:uid="{1C8D6530-7630-4E61-AAB7-D05C1289F7BE}"/>
    <cellStyle name="Note 3 2 5" xfId="9937" xr:uid="{0D2BD0CB-16C8-4461-B746-A0988A8A49C0}"/>
    <cellStyle name="Note 3 3" xfId="3455" xr:uid="{00000000-0005-0000-0000-00005E200000}"/>
    <cellStyle name="Note 3 3 2" xfId="5995" xr:uid="{00000000-0005-0000-0000-00005F200000}"/>
    <cellStyle name="Note 3 3 2 2" xfId="9110" xr:uid="{00000000-0005-0000-0000-000060200000}"/>
    <cellStyle name="Note 3 3 2 2 2" xfId="13241" xr:uid="{8E74CF3B-D903-4200-BEA8-0D2C03185A96}"/>
    <cellStyle name="Note 3 3 2 3" xfId="8270" xr:uid="{00000000-0005-0000-0000-000061200000}"/>
    <cellStyle name="Note 3 3 2 3 2" xfId="12402" xr:uid="{5564C98D-78EC-475F-B05E-8E07B4C55D7E}"/>
    <cellStyle name="Note 3 3 2 4" xfId="11163" xr:uid="{F7E35091-41A4-45D5-AA1B-B8667EE4C8AC}"/>
    <cellStyle name="Note 3 3 3" xfId="8443" xr:uid="{00000000-0005-0000-0000-000062200000}"/>
    <cellStyle name="Note 3 3 3 2" xfId="12575" xr:uid="{6285819A-458E-4E9F-AEE4-C0029349D935}"/>
    <cellStyle name="Note 3 3 4" xfId="8582" xr:uid="{00000000-0005-0000-0000-000063200000}"/>
    <cellStyle name="Note 3 3 4 2" xfId="12714" xr:uid="{5ACF2B5D-E7DC-4BCA-9BBE-195A1612B568}"/>
    <cellStyle name="Note 3 3 5" xfId="10011" xr:uid="{1316BBAC-041A-466B-88AC-DF8C2C72D95F}"/>
    <cellStyle name="Note 3 4" xfId="3718" xr:uid="{00000000-0005-0000-0000-000064200000}"/>
    <cellStyle name="Note 3 4 2" xfId="6188" xr:uid="{00000000-0005-0000-0000-000065200000}"/>
    <cellStyle name="Note 3 4 2 2" xfId="9201" xr:uid="{00000000-0005-0000-0000-000066200000}"/>
    <cellStyle name="Note 3 4 2 2 2" xfId="13332" xr:uid="{7928EEC9-A68E-4FF7-82B0-D7D3F345D687}"/>
    <cellStyle name="Note 3 4 2 3" xfId="9569" xr:uid="{00000000-0005-0000-0000-000067200000}"/>
    <cellStyle name="Note 3 4 2 3 2" xfId="13700" xr:uid="{2A513686-A55A-45E4-8E6B-511627CA66CA}"/>
    <cellStyle name="Note 3 4 2 4" xfId="11281" xr:uid="{83858F53-5D8F-4E70-BA0B-E8E2C703A3F7}"/>
    <cellStyle name="Note 3 4 3" xfId="8594" xr:uid="{00000000-0005-0000-0000-000068200000}"/>
    <cellStyle name="Note 3 4 3 2" xfId="12726" xr:uid="{20EF987C-57F2-4EDE-A3F6-752D6D12FF0B}"/>
    <cellStyle name="Note 3 4 4" xfId="10111" xr:uid="{FA1334D1-1AD0-4369-95F0-B0F49FA4B4C5}"/>
    <cellStyle name="Note 3 5" xfId="4474" xr:uid="{00000000-0005-0000-0000-000069200000}"/>
    <cellStyle name="Note 3 5 2" xfId="6818" xr:uid="{00000000-0005-0000-0000-00006A200000}"/>
    <cellStyle name="Note 3 5 2 2" xfId="9293" xr:uid="{00000000-0005-0000-0000-00006B200000}"/>
    <cellStyle name="Note 3 5 2 2 2" xfId="13424" xr:uid="{3B427CE7-F5FD-45E3-9F80-3F0CA2112667}"/>
    <cellStyle name="Note 3 5 2 3" xfId="8347" xr:uid="{00000000-0005-0000-0000-00006C200000}"/>
    <cellStyle name="Note 3 5 2 3 2" xfId="12479" xr:uid="{9AE86B55-3C7D-431F-AA4E-D6C84B660F50}"/>
    <cellStyle name="Note 3 5 2 4" xfId="11579" xr:uid="{E9DEAEDF-DF2D-4C7B-BB83-9022AD7551B9}"/>
    <cellStyle name="Note 3 5 3" xfId="8654" xr:uid="{00000000-0005-0000-0000-00006D200000}"/>
    <cellStyle name="Note 3 5 3 2" xfId="12786" xr:uid="{4420E665-B9D1-4575-8845-9B5EBD8C6599}"/>
    <cellStyle name="Note 3 5 4" xfId="9084" xr:uid="{00000000-0005-0000-0000-00006E200000}"/>
    <cellStyle name="Note 3 5 4 2" xfId="13215" xr:uid="{8E21EC0B-9B48-4567-8670-EA59822562EF}"/>
    <cellStyle name="Note 3 5 5" xfId="10392" xr:uid="{5DA303F4-0BC9-42D9-8F79-84D7BD4C7016}"/>
    <cellStyle name="Note 3 6" xfId="2480" xr:uid="{00000000-0005-0000-0000-00006F200000}"/>
    <cellStyle name="Note 3 6 2" xfId="5754" xr:uid="{00000000-0005-0000-0000-000070200000}"/>
    <cellStyle name="Note 3 6 2 2" xfId="8983" xr:uid="{00000000-0005-0000-0000-000071200000}"/>
    <cellStyle name="Note 3 6 2 2 2" xfId="13114" xr:uid="{D29FFF8F-D6E6-4CE9-A65A-2FF6ED172073}"/>
    <cellStyle name="Note 3 6 2 3" xfId="8829" xr:uid="{00000000-0005-0000-0000-000072200000}"/>
    <cellStyle name="Note 3 6 2 3 2" xfId="12960" xr:uid="{26DACBDC-67FF-402B-8B49-E71FC926C610}"/>
    <cellStyle name="Note 3 6 2 4" xfId="10987" xr:uid="{EDBE812D-946C-4FCF-B82A-C092454A3C7C}"/>
    <cellStyle name="Note 3 6 3" xfId="9529" xr:uid="{00000000-0005-0000-0000-000073200000}"/>
    <cellStyle name="Note 3 6 3 2" xfId="13660" xr:uid="{118882F8-FBFA-4ACB-80DE-F0A64EEC5387}"/>
    <cellStyle name="Note 3 6 4" xfId="9858" xr:uid="{629A8D6E-E246-4C66-8C85-FD518D1917EC}"/>
    <cellStyle name="Note 3 7" xfId="4885" xr:uid="{00000000-0005-0000-0000-000074200000}"/>
    <cellStyle name="Note 3 7 2" xfId="7124" xr:uid="{00000000-0005-0000-0000-000075200000}"/>
    <cellStyle name="Note 3 7 2 2" xfId="9431" xr:uid="{00000000-0005-0000-0000-000076200000}"/>
    <cellStyle name="Note 3 7 2 2 2" xfId="13562" xr:uid="{B8F64D09-3940-4556-A5B3-253CA71BF1E0}"/>
    <cellStyle name="Note 3 7 2 3" xfId="8304" xr:uid="{00000000-0005-0000-0000-000077200000}"/>
    <cellStyle name="Note 3 7 2 3 2" xfId="12436" xr:uid="{73A3DE84-0521-4E25-86E3-C882F37A46DB}"/>
    <cellStyle name="Note 3 7 2 4" xfId="11759" xr:uid="{AA08CF5B-F5BB-42C6-B1C1-3AE9087226BB}"/>
    <cellStyle name="Note 3 7 3" xfId="8801" xr:uid="{00000000-0005-0000-0000-000078200000}"/>
    <cellStyle name="Note 3 7 3 2" xfId="12932" xr:uid="{98A0723C-0011-45B8-9AF9-18B1EE392CBE}"/>
    <cellStyle name="Note 3 7 4" xfId="9562" xr:uid="{00000000-0005-0000-0000-000079200000}"/>
    <cellStyle name="Note 3 7 4 2" xfId="13693" xr:uid="{4891952D-40E2-4915-94ED-073D2420086A}"/>
    <cellStyle name="Note 3 8" xfId="5362" xr:uid="{00000000-0005-0000-0000-00007A200000}"/>
    <cellStyle name="Note 3 8 2" xfId="8918" xr:uid="{00000000-0005-0000-0000-00007B200000}"/>
    <cellStyle name="Note 3 8 2 2" xfId="13049" xr:uid="{B3757DAB-5B24-4F3D-8470-35963A500B9F}"/>
    <cellStyle name="Note 3 8 3" xfId="9277" xr:uid="{00000000-0005-0000-0000-00007C200000}"/>
    <cellStyle name="Note 3 8 3 2" xfId="13408" xr:uid="{B1208C91-D425-4730-8415-73EC71DB2198}"/>
    <cellStyle name="Note 3 8 4" xfId="10778" xr:uid="{9511FB26-D5D1-4499-9D43-36E9C24EAE7F}"/>
    <cellStyle name="Note 3_Mar 2019 Mvmts" xfId="3094" xr:uid="{00000000-0005-0000-0000-00007D200000}"/>
    <cellStyle name="Note 4" xfId="1435" xr:uid="{00000000-0005-0000-0000-00007E200000}"/>
    <cellStyle name="Note 4 2" xfId="3281" xr:uid="{00000000-0005-0000-0000-00007F200000}"/>
    <cellStyle name="Note 4 2 2" xfId="5864" xr:uid="{00000000-0005-0000-0000-000080200000}"/>
    <cellStyle name="Note 4 2 2 2" xfId="9045" xr:uid="{00000000-0005-0000-0000-000081200000}"/>
    <cellStyle name="Note 4 2 2 2 2" xfId="13176" xr:uid="{03DE8044-4D90-458A-B609-C6E4CA5B86E0}"/>
    <cellStyle name="Note 4 2 2 3" xfId="9542" xr:uid="{00000000-0005-0000-0000-000082200000}"/>
    <cellStyle name="Note 4 2 2 3 2" xfId="13673" xr:uid="{E705851D-039A-4C4D-A870-8D8D511F4889}"/>
    <cellStyle name="Note 4 2 2 4" xfId="11071" xr:uid="{F010A916-6F14-46D2-A8F3-03C99909C518}"/>
    <cellStyle name="Note 4 2 3" xfId="8399" xr:uid="{00000000-0005-0000-0000-000083200000}"/>
    <cellStyle name="Note 4 2 3 2" xfId="12531" xr:uid="{1E8A9078-FF83-4F91-BB87-5EDC8CE7538B}"/>
    <cellStyle name="Note 4 2 4" xfId="8847" xr:uid="{00000000-0005-0000-0000-000084200000}"/>
    <cellStyle name="Note 4 2 4 2" xfId="12978" xr:uid="{CD8A351B-B77C-414B-B125-31A2B030F25B}"/>
    <cellStyle name="Note 4 2 5" xfId="9938" xr:uid="{725F7376-06B0-41ED-979A-2415ACAEFC78}"/>
    <cellStyle name="Note 4 3" xfId="3499" xr:uid="{00000000-0005-0000-0000-000085200000}"/>
    <cellStyle name="Note 4 3 2" xfId="6039" xr:uid="{00000000-0005-0000-0000-000086200000}"/>
    <cellStyle name="Note 4 3 2 2" xfId="9140" xr:uid="{00000000-0005-0000-0000-000087200000}"/>
    <cellStyle name="Note 4 3 2 2 2" xfId="13271" xr:uid="{0615ED3F-A49D-4F3B-8872-8D350CB3AF56}"/>
    <cellStyle name="Note 4 3 2 3" xfId="8691" xr:uid="{00000000-0005-0000-0000-000088200000}"/>
    <cellStyle name="Note 4 3 2 3 2" xfId="12823" xr:uid="{3C10761B-2644-45BF-A3BB-10B76E8DA126}"/>
    <cellStyle name="Note 4 3 2 4" xfId="11197" xr:uid="{CB715864-768C-49BB-901E-9B883C3DF25A}"/>
    <cellStyle name="Note 4 3 3" xfId="8477" xr:uid="{00000000-0005-0000-0000-000089200000}"/>
    <cellStyle name="Note 4 3 3 2" xfId="12609" xr:uid="{E485259F-768B-4681-8E2B-2591C59CC6B7}"/>
    <cellStyle name="Note 4 3 4" xfId="8952" xr:uid="{00000000-0005-0000-0000-00008A200000}"/>
    <cellStyle name="Note 4 3 4 2" xfId="13083" xr:uid="{738595D5-7D73-4A34-ABA2-4EF2F6A4C4CC}"/>
    <cellStyle name="Note 4 3 5" xfId="10041" xr:uid="{93B561AD-B8C7-49E8-A7FA-7381EB5DDEF1}"/>
    <cellStyle name="Note 4 4" xfId="4510" xr:uid="{00000000-0005-0000-0000-00008B200000}"/>
    <cellStyle name="Note 4 4 2" xfId="6854" xr:uid="{00000000-0005-0000-0000-00008C200000}"/>
    <cellStyle name="Note 4 4 2 2" xfId="9319" xr:uid="{00000000-0005-0000-0000-00008D200000}"/>
    <cellStyle name="Note 4 4 2 2 2" xfId="13450" xr:uid="{2DD7A65A-6238-4F7A-B90D-3918795772B0}"/>
    <cellStyle name="Note 4 4 2 3" xfId="8176" xr:uid="{00000000-0005-0000-0000-00008E200000}"/>
    <cellStyle name="Note 4 4 2 3 2" xfId="12308" xr:uid="{461C6BC9-A7DF-416E-977A-6FD5B5DA16EB}"/>
    <cellStyle name="Note 4 4 2 4" xfId="11605" xr:uid="{33EA6A64-AC3C-4C30-949D-B4901E1A49E1}"/>
    <cellStyle name="Note 4 4 3" xfId="8680" xr:uid="{00000000-0005-0000-0000-00008F200000}"/>
    <cellStyle name="Note 4 4 3 2" xfId="12812" xr:uid="{DA9AF04A-9D8F-4A58-8CA7-3D4FE28FEC7B}"/>
    <cellStyle name="Note 4 4 4" xfId="9221" xr:uid="{00000000-0005-0000-0000-000090200000}"/>
    <cellStyle name="Note 4 4 4 2" xfId="13352" xr:uid="{B29BFA95-173D-4CA7-9678-186AA237747E}"/>
    <cellStyle name="Note 4 4 5" xfId="10418" xr:uid="{1E406A0D-7FCA-420C-BF31-13836B1D7C8A}"/>
    <cellStyle name="Note 4 5" xfId="2751" xr:uid="{00000000-0005-0000-0000-000091200000}"/>
    <cellStyle name="Note 4 5 2" xfId="5793" xr:uid="{00000000-0005-0000-0000-000092200000}"/>
    <cellStyle name="Note 4 5 2 2" xfId="9011" xr:uid="{00000000-0005-0000-0000-000093200000}"/>
    <cellStyle name="Note 4 5 2 2 2" xfId="13142" xr:uid="{A8C24B54-A3D3-4D92-9C16-AEC95E8DAA01}"/>
    <cellStyle name="Note 4 5 2 3" xfId="9207" xr:uid="{00000000-0005-0000-0000-000094200000}"/>
    <cellStyle name="Note 4 5 2 3 2" xfId="13338" xr:uid="{014239F4-DACF-4759-901B-98C3BAD9FBE5}"/>
    <cellStyle name="Note 4 5 2 4" xfId="11014" xr:uid="{BA0DA895-99A3-4F9D-8A54-2FEC4FA3D048}"/>
    <cellStyle name="Note 4 5 3" xfId="9251" xr:uid="{00000000-0005-0000-0000-000095200000}"/>
    <cellStyle name="Note 4 5 3 2" xfId="13382" xr:uid="{41765766-BE93-4655-B1CA-68AC604C02E7}"/>
    <cellStyle name="Note 4 5 4" xfId="9885" xr:uid="{1189D591-0BDC-468C-8517-8175D8519DC3}"/>
    <cellStyle name="Note 4 6" xfId="4886" xr:uid="{00000000-0005-0000-0000-000096200000}"/>
    <cellStyle name="Note 4 6 2" xfId="7125" xr:uid="{00000000-0005-0000-0000-000097200000}"/>
    <cellStyle name="Note 4 6 2 2" xfId="9432" xr:uid="{00000000-0005-0000-0000-000098200000}"/>
    <cellStyle name="Note 4 6 2 2 2" xfId="13563" xr:uid="{2E1E703E-8E21-45E1-BB7D-11F1F09A3B0C}"/>
    <cellStyle name="Note 4 6 2 3" xfId="8329" xr:uid="{00000000-0005-0000-0000-000099200000}"/>
    <cellStyle name="Note 4 6 2 3 2" xfId="12461" xr:uid="{40F381A8-B5BF-4EC0-86A1-3DB4161A36AF}"/>
    <cellStyle name="Note 4 6 2 4" xfId="11760" xr:uid="{F2EBCC9A-E27A-47F4-A952-95AC1651835C}"/>
    <cellStyle name="Note 4 6 3" xfId="8802" xr:uid="{00000000-0005-0000-0000-00009A200000}"/>
    <cellStyle name="Note 4 6 3 2" xfId="12933" xr:uid="{640E7790-1B49-4123-B3F1-B9F7D7C74319}"/>
    <cellStyle name="Note 4 6 4" xfId="8963" xr:uid="{00000000-0005-0000-0000-00009B200000}"/>
    <cellStyle name="Note 4 6 4 2" xfId="13094" xr:uid="{CDDA076E-224D-4135-A5EF-A0176F938BDA}"/>
    <cellStyle name="Note 4 7" xfId="5363" xr:uid="{00000000-0005-0000-0000-00009C200000}"/>
    <cellStyle name="Note 4 7 2" xfId="8919" xr:uid="{00000000-0005-0000-0000-00009D200000}"/>
    <cellStyle name="Note 4 7 2 2" xfId="13050" xr:uid="{87BFA521-6C0C-4E79-ACBC-EE3C0A2F1493}"/>
    <cellStyle name="Note 4 7 3" xfId="8616" xr:uid="{00000000-0005-0000-0000-00009E200000}"/>
    <cellStyle name="Note 4 7 3 2" xfId="12748" xr:uid="{6828D096-6C8A-4EAB-B7BD-58EF67D9623B}"/>
    <cellStyle name="Note 4 7 4" xfId="10779" xr:uid="{30F25222-2E19-4DD3-BB8F-A6A2D86F51A9}"/>
    <cellStyle name="Note 4_Mar 2019 Mvmts" xfId="3095" xr:uid="{00000000-0005-0000-0000-00009F200000}"/>
    <cellStyle name="Note 5" xfId="1436" xr:uid="{00000000-0005-0000-0000-0000A0200000}"/>
    <cellStyle name="Note 5 2" xfId="3282" xr:uid="{00000000-0005-0000-0000-0000A1200000}"/>
    <cellStyle name="Note 5 2 2" xfId="5865" xr:uid="{00000000-0005-0000-0000-0000A2200000}"/>
    <cellStyle name="Note 5 2 2 2" xfId="9046" xr:uid="{00000000-0005-0000-0000-0000A3200000}"/>
    <cellStyle name="Note 5 2 2 2 2" xfId="13177" xr:uid="{DA503A69-4809-4858-9E27-93E98CBAB7DD}"/>
    <cellStyle name="Note 5 2 2 3" xfId="8956" xr:uid="{00000000-0005-0000-0000-0000A4200000}"/>
    <cellStyle name="Note 5 2 2 3 2" xfId="13087" xr:uid="{E049512B-F313-47C0-9491-B6F711B395F5}"/>
    <cellStyle name="Note 5 2 2 4" xfId="11072" xr:uid="{429749EE-F2ED-4655-9B33-7C3C3E29FAD0}"/>
    <cellStyle name="Note 5 2 3" xfId="8400" xr:uid="{00000000-0005-0000-0000-0000A5200000}"/>
    <cellStyle name="Note 5 2 3 2" xfId="12532" xr:uid="{06C9EF1F-82AA-491E-8BAD-733D7B99B620}"/>
    <cellStyle name="Note 5 2 4" xfId="9228" xr:uid="{00000000-0005-0000-0000-0000A6200000}"/>
    <cellStyle name="Note 5 2 4 2" xfId="13359" xr:uid="{0F4D80DD-F08D-4951-B756-C483E50B6F09}"/>
    <cellStyle name="Note 5 2 5" xfId="9939" xr:uid="{369CCDF2-56EF-49BE-B01D-C4B54C784BA2}"/>
    <cellStyle name="Note 5 3" xfId="3500" xr:uid="{00000000-0005-0000-0000-0000A7200000}"/>
    <cellStyle name="Note 5 3 2" xfId="6040" xr:uid="{00000000-0005-0000-0000-0000A8200000}"/>
    <cellStyle name="Note 5 3 2 2" xfId="9141" xr:uid="{00000000-0005-0000-0000-0000A9200000}"/>
    <cellStyle name="Note 5 3 2 2 2" xfId="13272" xr:uid="{C34FC276-DDB8-4611-AE44-13A9EF35A0EB}"/>
    <cellStyle name="Note 5 3 2 3" xfId="9286" xr:uid="{00000000-0005-0000-0000-0000AA200000}"/>
    <cellStyle name="Note 5 3 2 3 2" xfId="13417" xr:uid="{C3211D75-9036-429C-A63D-493B8A558DA1}"/>
    <cellStyle name="Note 5 3 2 4" xfId="11198" xr:uid="{0DFC6F78-077D-4DBF-9205-A1C0A11C7762}"/>
    <cellStyle name="Note 5 3 3" xfId="8478" xr:uid="{00000000-0005-0000-0000-0000AB200000}"/>
    <cellStyle name="Note 5 3 3 2" xfId="12610" xr:uid="{5701935B-93D6-4E33-AD68-D242051F50EB}"/>
    <cellStyle name="Note 5 3 4" xfId="9474" xr:uid="{00000000-0005-0000-0000-0000AC200000}"/>
    <cellStyle name="Note 5 3 4 2" xfId="13605" xr:uid="{571C1D9F-DB22-4A2D-9AD9-98D95C079617}"/>
    <cellStyle name="Note 5 3 5" xfId="10042" xr:uid="{A2D8C759-9377-40EE-85EF-7BEB30F9E835}"/>
    <cellStyle name="Note 5 4" xfId="4511" xr:uid="{00000000-0005-0000-0000-0000AD200000}"/>
    <cellStyle name="Note 5 4 2" xfId="6855" xr:uid="{00000000-0005-0000-0000-0000AE200000}"/>
    <cellStyle name="Note 5 4 2 2" xfId="9320" xr:uid="{00000000-0005-0000-0000-0000AF200000}"/>
    <cellStyle name="Note 5 4 2 2 2" xfId="13451" xr:uid="{DACF7A50-4E17-4CBF-8437-CA9A2C2CF3F3}"/>
    <cellStyle name="Note 5 4 2 3" xfId="8372" xr:uid="{00000000-0005-0000-0000-0000B0200000}"/>
    <cellStyle name="Note 5 4 2 3 2" xfId="12504" xr:uid="{59F946A6-26D2-44CD-962F-B3BAA4B1ED7B}"/>
    <cellStyle name="Note 5 4 2 4" xfId="11606" xr:uid="{2FFEBA94-9EFF-4831-8C0D-082DDC6152B3}"/>
    <cellStyle name="Note 5 4 3" xfId="8681" xr:uid="{00000000-0005-0000-0000-0000B1200000}"/>
    <cellStyle name="Note 5 4 3 2" xfId="12813" xr:uid="{E798F352-000E-4808-88F5-07AE7251D650}"/>
    <cellStyle name="Note 5 4 4" xfId="8558" xr:uid="{00000000-0005-0000-0000-0000B2200000}"/>
    <cellStyle name="Note 5 4 4 2" xfId="12690" xr:uid="{B3FCA4B6-FA67-4C0F-9B89-7A2FDD548F4C}"/>
    <cellStyle name="Note 5 4 5" xfId="10419" xr:uid="{6A8A6706-7E0E-4252-95DD-F6EC17193609}"/>
    <cellStyle name="Note 5 5" xfId="2752" xr:uid="{00000000-0005-0000-0000-0000B3200000}"/>
    <cellStyle name="Note 5 5 2" xfId="5794" xr:uid="{00000000-0005-0000-0000-0000B4200000}"/>
    <cellStyle name="Note 5 5 2 2" xfId="9012" xr:uid="{00000000-0005-0000-0000-0000B5200000}"/>
    <cellStyle name="Note 5 5 2 2 2" xfId="13143" xr:uid="{C4DB418E-2C5F-4E25-971A-0BD2B7F47962}"/>
    <cellStyle name="Note 5 5 2 3" xfId="8543" xr:uid="{00000000-0005-0000-0000-0000B6200000}"/>
    <cellStyle name="Note 5 5 2 3 2" xfId="12675" xr:uid="{F58940DC-8192-41F1-A75A-6481192A8BA4}"/>
    <cellStyle name="Note 5 5 2 4" xfId="11015" xr:uid="{27720F20-1177-4E9F-AAEE-A5DAF25847D9}"/>
    <cellStyle name="Note 5 5 3" xfId="8585" xr:uid="{00000000-0005-0000-0000-0000B7200000}"/>
    <cellStyle name="Note 5 5 3 2" xfId="12717" xr:uid="{65056915-4EEC-497D-9B2D-EB6520A1CDA2}"/>
    <cellStyle name="Note 5 5 4" xfId="9886" xr:uid="{21996A31-C1B2-4D8C-8E69-53C9287493BB}"/>
    <cellStyle name="Note 5 6" xfId="4887" xr:uid="{00000000-0005-0000-0000-0000B8200000}"/>
    <cellStyle name="Note 5 6 2" xfId="7126" xr:uid="{00000000-0005-0000-0000-0000B9200000}"/>
    <cellStyle name="Note 5 6 2 2" xfId="9433" xr:uid="{00000000-0005-0000-0000-0000BA200000}"/>
    <cellStyle name="Note 5 6 2 2 2" xfId="13564" xr:uid="{FC0C5E03-6C58-4569-9742-D3BC18321854}"/>
    <cellStyle name="Note 5 6 2 3" xfId="8328" xr:uid="{00000000-0005-0000-0000-0000BB200000}"/>
    <cellStyle name="Note 5 6 2 3 2" xfId="12460" xr:uid="{0AF719AE-0C01-4F0A-8F1B-209E9D705C70}"/>
    <cellStyle name="Note 5 6 2 4" xfId="11761" xr:uid="{7AC32CC6-59B2-4A0D-B724-6130820B78D8}"/>
    <cellStyle name="Note 5 6 3" xfId="8803" xr:uid="{00000000-0005-0000-0000-0000BC200000}"/>
    <cellStyle name="Note 5 6 3 2" xfId="12934" xr:uid="{CF691202-3DF7-43FB-BF23-357CE5F8EB83}"/>
    <cellStyle name="Note 5 6 4" xfId="9484" xr:uid="{00000000-0005-0000-0000-0000BD200000}"/>
    <cellStyle name="Note 5 6 4 2" xfId="13615" xr:uid="{B04743A1-1650-4689-B888-3D79B662A5A2}"/>
    <cellStyle name="Note 5 7" xfId="5364" xr:uid="{00000000-0005-0000-0000-0000BE200000}"/>
    <cellStyle name="Note 5 7 2" xfId="8920" xr:uid="{00000000-0005-0000-0000-0000BF200000}"/>
    <cellStyle name="Note 5 7 2 2" xfId="13051" xr:uid="{B270F36C-4FB1-4248-965C-69B52C19DAE2}"/>
    <cellStyle name="Note 5 7 3" xfId="9559" xr:uid="{00000000-0005-0000-0000-0000C0200000}"/>
    <cellStyle name="Note 5 7 3 2" xfId="13690" xr:uid="{D0E80FD1-DABE-4783-B6C1-FB0068906FEA}"/>
    <cellStyle name="Note 5 7 4" xfId="10780" xr:uid="{142E7985-F083-4465-822C-23CA50A2388D}"/>
    <cellStyle name="Note 5_Mar 2019 Mvmts" xfId="3096" xr:uid="{00000000-0005-0000-0000-0000C1200000}"/>
    <cellStyle name="Notes" xfId="323" xr:uid="{00000000-0005-0000-0000-0000C2200000}"/>
    <cellStyle name="Noyan" xfId="2214" xr:uid="{00000000-0005-0000-0000-0000C3200000}"/>
    <cellStyle name="Noyan 2" xfId="3349" xr:uid="{00000000-0005-0000-0000-0000C4200000}"/>
    <cellStyle name="Nötr" xfId="1437" xr:uid="{00000000-0005-0000-0000-0000C5200000}"/>
    <cellStyle name="nPlode1" xfId="1438" xr:uid="{00000000-0005-0000-0000-0000C6200000}"/>
    <cellStyle name="Number" xfId="324" xr:uid="{00000000-0005-0000-0000-0000C7200000}"/>
    <cellStyle name="Number 1" xfId="325" xr:uid="{00000000-0005-0000-0000-0000C8200000}"/>
    <cellStyle name="Number Date" xfId="326" xr:uid="{00000000-0005-0000-0000-0000C9200000}"/>
    <cellStyle name="Number Date (short)" xfId="327" xr:uid="{00000000-0005-0000-0000-0000CA200000}"/>
    <cellStyle name="Number II" xfId="328" xr:uid="{00000000-0005-0000-0000-0000CB200000}"/>
    <cellStyle name="Number Integer" xfId="329" xr:uid="{00000000-0005-0000-0000-0000CC200000}"/>
    <cellStyle name="Number_00_Red" xfId="330" xr:uid="{00000000-0005-0000-0000-0000CD200000}"/>
    <cellStyle name="Numeric point input" xfId="331" xr:uid="{00000000-0005-0000-0000-0000CE200000}"/>
    <cellStyle name="Numeric point input 2" xfId="3597" xr:uid="{00000000-0005-0000-0000-0000CF200000}"/>
    <cellStyle name="Numeric point input 2 2" xfId="6109" xr:uid="{00000000-0005-0000-0000-0000D0200000}"/>
    <cellStyle name="Numeric point input 2 2 2" xfId="9179" xr:uid="{00000000-0005-0000-0000-0000D1200000}"/>
    <cellStyle name="Numeric point input 2 2 2 2" xfId="13310" xr:uid="{6A3C46A2-44E8-4F6E-88BA-C6A7646792AA}"/>
    <cellStyle name="Numeric point input 2 2 3" xfId="9556" xr:uid="{00000000-0005-0000-0000-0000D2200000}"/>
    <cellStyle name="Numeric point input 2 2 3 2" xfId="13687" xr:uid="{6328F1AA-6E2E-4F59-974A-D70E9C5E68D7}"/>
    <cellStyle name="Numeric point input 2 2 4" xfId="11242" xr:uid="{5CDAD938-AD07-43F7-AD92-07D6D6321788}"/>
    <cellStyle name="Numeric point input 2 3" xfId="8517" xr:uid="{00000000-0005-0000-0000-0000D3200000}"/>
    <cellStyle name="Numeric point input 2 3 2" xfId="12649" xr:uid="{61542632-6018-4BEC-AA2D-26D234EB7959}"/>
    <cellStyle name="Numeric point input 2 4" xfId="8951" xr:uid="{00000000-0005-0000-0000-0000D4200000}"/>
    <cellStyle name="Numeric point input 2 4 2" xfId="13082" xr:uid="{14E9E6F8-0C31-4302-ACAB-6F522AFA20B0}"/>
    <cellStyle name="Numeric point input 3" xfId="4731" xr:uid="{00000000-0005-0000-0000-0000D5200000}"/>
    <cellStyle name="Numeric point input 3 2" xfId="6970" xr:uid="{00000000-0005-0000-0000-0000D6200000}"/>
    <cellStyle name="Numeric point input 3 2 2" xfId="9357" xr:uid="{00000000-0005-0000-0000-0000D7200000}"/>
    <cellStyle name="Numeric point input 3 2 2 2" xfId="13488" xr:uid="{CF674173-A70C-4B21-883F-CCFC8D2C3662}"/>
    <cellStyle name="Numeric point input 3 2 3" xfId="8153" xr:uid="{00000000-0005-0000-0000-0000D8200000}"/>
    <cellStyle name="Numeric point input 3 2 3 2" xfId="12285" xr:uid="{CFD5A2AB-8821-4480-ACF7-9EC905E35A6B}"/>
    <cellStyle name="Numeric point input 3 2 4" xfId="11645" xr:uid="{3B00CBFD-011C-4B08-A6AB-95395B2376D1}"/>
    <cellStyle name="Numeric point input 3 3" xfId="8728" xr:uid="{00000000-0005-0000-0000-0000D9200000}"/>
    <cellStyle name="Numeric point input 3 3 2" xfId="12859" xr:uid="{35C3C8E0-B2CD-4AF2-A605-01FC872C325C}"/>
    <cellStyle name="Numeric point input 3 4" xfId="8557" xr:uid="{00000000-0005-0000-0000-0000DA200000}"/>
    <cellStyle name="Numeric point input 3 4 2" xfId="12689" xr:uid="{FFDE33F7-6C05-4A50-A675-AF5E132AB2BD}"/>
    <cellStyle name="Numeric point input 3 5" xfId="10443" xr:uid="{C2BCDC7F-8C92-4ED7-96C8-9ADA31797528}"/>
    <cellStyle name="Numeric point input 4" xfId="5236" xr:uid="{00000000-0005-0000-0000-0000DB200000}"/>
    <cellStyle name="Numeric point input 4 2" xfId="8272" xr:uid="{00000000-0005-0000-0000-0000DC200000}"/>
    <cellStyle name="Numeric point input 4 2 2" xfId="12404" xr:uid="{58F5FCCD-8790-4BBE-84A5-4E5D3C470F1C}"/>
    <cellStyle name="Numeric point input 4 3" xfId="10693" xr:uid="{D960D0A9-C351-4EC5-AEF4-71234BCA9811}"/>
    <cellStyle name="OBI_ColHeader" xfId="1439" xr:uid="{00000000-0005-0000-0000-0000DD200000}"/>
    <cellStyle name="Œ…‹æØ‚è [0.00]_!!!GO" xfId="2215" xr:uid="{00000000-0005-0000-0000-0000DE200000}"/>
    <cellStyle name="Œ…‹æØ‚è_!!!GO" xfId="2216" xr:uid="{00000000-0005-0000-0000-0000DF200000}"/>
    <cellStyle name="Ôèíàíñîâûé [0]_PERSONAL" xfId="1440" xr:uid="{00000000-0005-0000-0000-0000E0200000}"/>
    <cellStyle name="Ôèíàíñîâûé_PERSONAL" xfId="1441" xr:uid="{00000000-0005-0000-0000-0000E1200000}"/>
    <cellStyle name="Option" xfId="332" xr:uid="{00000000-0005-0000-0000-0000E2200000}"/>
    <cellStyle name="Option 2" xfId="333" xr:uid="{00000000-0005-0000-0000-0000E3200000}"/>
    <cellStyle name="Option 3" xfId="2217" xr:uid="{00000000-0005-0000-0000-0000E4200000}"/>
    <cellStyle name="Option_0300 - Özkaynaklar" xfId="2957" xr:uid="{00000000-0005-0000-0000-0000E5200000}"/>
    <cellStyle name="OptionHeading" xfId="334" xr:uid="{00000000-0005-0000-0000-0000E6200000}"/>
    <cellStyle name="Output 2" xfId="1442" xr:uid="{00000000-0005-0000-0000-0000E7200000}"/>
    <cellStyle name="Output 2 2" xfId="3283" xr:uid="{00000000-0005-0000-0000-0000E8200000}"/>
    <cellStyle name="Output 2 2 2" xfId="5866" xr:uid="{00000000-0005-0000-0000-0000E9200000}"/>
    <cellStyle name="Output 2 2 2 2" xfId="9047" xr:uid="{00000000-0005-0000-0000-0000EA200000}"/>
    <cellStyle name="Output 2 2 2 2 2" xfId="13178" xr:uid="{D23D4CAA-4668-4528-9A54-4297ADA5CE64}"/>
    <cellStyle name="Output 2 2 2 3" xfId="9478" xr:uid="{00000000-0005-0000-0000-0000EB200000}"/>
    <cellStyle name="Output 2 2 2 3 2" xfId="13609" xr:uid="{16B4B4F8-FF5C-456B-9401-8B92BA7C368A}"/>
    <cellStyle name="Output 2_Mar 2019 Mvmts" xfId="3097" xr:uid="{00000000-0005-0000-0000-0000EC200000}"/>
    <cellStyle name="Output 3" xfId="1443" xr:uid="{00000000-0005-0000-0000-0000ED200000}"/>
    <cellStyle name="Output 3 2" xfId="3284" xr:uid="{00000000-0005-0000-0000-0000EE200000}"/>
    <cellStyle name="Output 3 2 2" xfId="5867" xr:uid="{00000000-0005-0000-0000-0000EF200000}"/>
    <cellStyle name="Output 3 2 2 2" xfId="9048" xr:uid="{00000000-0005-0000-0000-0000F0200000}"/>
    <cellStyle name="Output 3 2 2 2 2" xfId="13179" xr:uid="{AE9204A4-946F-4F06-A1A9-DD264AA35F22}"/>
    <cellStyle name="Output 3 2 2 3" xfId="8849" xr:uid="{00000000-0005-0000-0000-0000F1200000}"/>
    <cellStyle name="Output 3 2 2 3 2" xfId="12980" xr:uid="{BCA5C633-8D47-49B9-B418-E1F594CA3536}"/>
    <cellStyle name="Output 3 3" xfId="3456" xr:uid="{00000000-0005-0000-0000-0000F2200000}"/>
    <cellStyle name="Output 3 3 2" xfId="5996" xr:uid="{00000000-0005-0000-0000-0000F3200000}"/>
    <cellStyle name="Output 3 3 2 2" xfId="9111" xr:uid="{00000000-0005-0000-0000-0000F4200000}"/>
    <cellStyle name="Output 3 3 2 2 2" xfId="13242" xr:uid="{8E0D92CF-4B15-451C-A5E4-F905B27DC13C}"/>
    <cellStyle name="Output 3 3 2 3" xfId="8229" xr:uid="{00000000-0005-0000-0000-0000F5200000}"/>
    <cellStyle name="Output 3 3 2 3 2" xfId="12361" xr:uid="{8A584985-F3FC-4D72-AED0-49FCA42F1ABB}"/>
    <cellStyle name="Output 3 3 2 4" xfId="11164" xr:uid="{46108B33-0C87-4D6A-A62D-CD46CEA40E56}"/>
    <cellStyle name="Output 3 3 3" xfId="8444" xr:uid="{00000000-0005-0000-0000-0000F6200000}"/>
    <cellStyle name="Output 3 3 3 2" xfId="12576" xr:uid="{69969E1D-185F-4C73-800F-BD46FFE5B9F6}"/>
    <cellStyle name="Output 3 3 4" xfId="9537" xr:uid="{00000000-0005-0000-0000-0000F7200000}"/>
    <cellStyle name="Output 3 3 4 2" xfId="13668" xr:uid="{69368A85-759F-4DAA-A82A-E73CEBB582C7}"/>
    <cellStyle name="Output 3 3 5" xfId="10012" xr:uid="{41802C6E-A5DC-4E3D-BD38-A2FC300A1045}"/>
    <cellStyle name="Output 3 4" xfId="4475" xr:uid="{00000000-0005-0000-0000-0000F8200000}"/>
    <cellStyle name="Output 3 4 2" xfId="6819" xr:uid="{00000000-0005-0000-0000-0000F9200000}"/>
    <cellStyle name="Output 3 4 2 2" xfId="9294" xr:uid="{00000000-0005-0000-0000-0000FA200000}"/>
    <cellStyle name="Output 3 4 2 2 2" xfId="13425" xr:uid="{36B96AC8-0213-4A37-9A59-5373449AB18F}"/>
    <cellStyle name="Output 3 4 2 3" xfId="8375" xr:uid="{00000000-0005-0000-0000-0000FB200000}"/>
    <cellStyle name="Output 3 4 2 3 2" xfId="12507" xr:uid="{AAE69F0D-EFEA-44A7-9D93-7ABB1E68BC43}"/>
    <cellStyle name="Output 3 4 2 4" xfId="11580" xr:uid="{7703F3FE-A7E5-48E9-A918-1E77836D9721}"/>
    <cellStyle name="Output 3 4 3" xfId="8655" xr:uid="{00000000-0005-0000-0000-0000FC200000}"/>
    <cellStyle name="Output 3 4 3 2" xfId="12787" xr:uid="{FEB231C9-793B-4FAA-9E71-E30D00397298}"/>
    <cellStyle name="Output 3 4 4" xfId="8434" xr:uid="{00000000-0005-0000-0000-0000FD200000}"/>
    <cellStyle name="Output 3 4 4 2" xfId="12566" xr:uid="{0B6AF65C-5080-4CF7-84D5-B35B718AB71E}"/>
    <cellStyle name="Output 3 4 5" xfId="10393" xr:uid="{D050CC0B-C7A8-4316-98A2-F1498EB457E5}"/>
    <cellStyle name="Output 3 5" xfId="2481" xr:uid="{00000000-0005-0000-0000-0000FE200000}"/>
    <cellStyle name="Output 3 5 2" xfId="5755" xr:uid="{00000000-0005-0000-0000-0000FF200000}"/>
    <cellStyle name="Output 3 5 2 2" xfId="8984" xr:uid="{00000000-0005-0000-0000-000000210000}"/>
    <cellStyle name="Output 3 5 2 2 2" xfId="13115" xr:uid="{CD49BFF3-C509-4114-8FA4-13F4B6EC0CD0}"/>
    <cellStyle name="Output 3 5 2 3" xfId="8980" xr:uid="{00000000-0005-0000-0000-000001210000}"/>
    <cellStyle name="Output 3 5 2 3 2" xfId="13111" xr:uid="{23914130-23F9-4AA2-8DAC-ADCCD235C572}"/>
    <cellStyle name="Output 3 6" xfId="4888" xr:uid="{00000000-0005-0000-0000-000002210000}"/>
    <cellStyle name="Output 3 6 2" xfId="7127" xr:uid="{00000000-0005-0000-0000-000003210000}"/>
    <cellStyle name="Output 3 6 2 2" xfId="9434" xr:uid="{00000000-0005-0000-0000-000004210000}"/>
    <cellStyle name="Output 3 6 2 2 2" xfId="13565" xr:uid="{E247A267-3106-4805-9580-E5AC1721985A}"/>
    <cellStyle name="Output 3 6 2 3" xfId="8327" xr:uid="{00000000-0005-0000-0000-000005210000}"/>
    <cellStyle name="Output 3 6 2 3 2" xfId="12459" xr:uid="{5BCF5C8C-6FB5-4276-AC5B-0FAE2CE818AA}"/>
    <cellStyle name="Output 3 6 2 4" xfId="11762" xr:uid="{2E429BB7-8186-4F3B-AC5C-A30B9315471F}"/>
    <cellStyle name="Output 3 6 3" xfId="8804" xr:uid="{00000000-0005-0000-0000-000006210000}"/>
    <cellStyle name="Output 3 6 3 2" xfId="12935" xr:uid="{7E58B6BB-77FE-4AE6-8E78-7F50BBB0553B}"/>
    <cellStyle name="Output 3 6 4" xfId="8855" xr:uid="{00000000-0005-0000-0000-000007210000}"/>
    <cellStyle name="Output 3 6 4 2" xfId="12986" xr:uid="{9FD007A6-BA59-4C4C-964A-B4E322B9DD7F}"/>
    <cellStyle name="Output 3 7" xfId="5204" xr:uid="{00000000-0005-0000-0000-000008210000}"/>
    <cellStyle name="Output 3 7 2" xfId="7443" xr:uid="{00000000-0005-0000-0000-000009210000}"/>
    <cellStyle name="Output 3 7 2 2" xfId="9491" xr:uid="{00000000-0005-0000-0000-00000A210000}"/>
    <cellStyle name="Output 3 7 2 2 2" xfId="13622" xr:uid="{69713FD0-60B1-49D2-882F-32D67183B833}"/>
    <cellStyle name="Output 3 7 2 3" xfId="9596" xr:uid="{00000000-0005-0000-0000-00000B210000}"/>
    <cellStyle name="Output 3 7 2 3 2" xfId="13727" xr:uid="{0B4F7855-D603-4675-93A6-335828C4D36B}"/>
    <cellStyle name="Output 3 7 2 4" xfId="11934" xr:uid="{D07582D9-AB4A-480A-9E70-18666D8D9F7B}"/>
    <cellStyle name="Output 3 7 3" xfId="8862" xr:uid="{00000000-0005-0000-0000-00000C210000}"/>
    <cellStyle name="Output 3 7 3 2" xfId="12993" xr:uid="{56E87F77-7F40-433D-AC1E-1388FFAB6732}"/>
    <cellStyle name="Output 3 7 4" xfId="8244" xr:uid="{00000000-0005-0000-0000-00000D210000}"/>
    <cellStyle name="Output 3 7 4 2" xfId="12376" xr:uid="{AAF8D70B-12DB-4039-9BF6-A0484A24981A}"/>
    <cellStyle name="Output 3 7 5" xfId="10680" xr:uid="{AD4F6E19-2922-44E8-B516-40E986AE5915}"/>
    <cellStyle name="Output 3_Mar 2019 Mvmts" xfId="3098" xr:uid="{00000000-0005-0000-0000-00000E210000}"/>
    <cellStyle name="Output 4" xfId="2753" xr:uid="{00000000-0005-0000-0000-00000F210000}"/>
    <cellStyle name="Output 4 2" xfId="3501" xr:uid="{00000000-0005-0000-0000-000010210000}"/>
    <cellStyle name="Output 4 2 2" xfId="6041" xr:uid="{00000000-0005-0000-0000-000011210000}"/>
    <cellStyle name="Output 4 2 2 2" xfId="9142" xr:uid="{00000000-0005-0000-0000-000012210000}"/>
    <cellStyle name="Output 4 2 2 2 2" xfId="13273" xr:uid="{4C9523C2-C6DF-4298-9B9C-DC2E28EB70A1}"/>
    <cellStyle name="Output 4 2 2 3" xfId="8633" xr:uid="{00000000-0005-0000-0000-000013210000}"/>
    <cellStyle name="Output 4 2 2 3 2" xfId="12765" xr:uid="{8FE97A8E-D338-4AC5-8876-71C5C8A6DD4B}"/>
    <cellStyle name="Output 4 2 2 4" xfId="11199" xr:uid="{55DFFEB3-4D3F-44CD-B76F-92315CC697C4}"/>
    <cellStyle name="Output 4 2 3" xfId="8479" xr:uid="{00000000-0005-0000-0000-000014210000}"/>
    <cellStyle name="Output 4 2 3 2" xfId="12611" xr:uid="{027B2F71-0904-42E7-908E-36EDF9242D6B}"/>
    <cellStyle name="Output 4 2 4" xfId="8843" xr:uid="{00000000-0005-0000-0000-000015210000}"/>
    <cellStyle name="Output 4 2 4 2" xfId="12974" xr:uid="{DAAA1715-95B8-4AA7-888C-462A2FEDCEBC}"/>
    <cellStyle name="Output 4 2 5" xfId="10043" xr:uid="{31F27D42-D79C-4531-85C4-838DD4739738}"/>
    <cellStyle name="Output 4 3" xfId="4512" xr:uid="{00000000-0005-0000-0000-000016210000}"/>
    <cellStyle name="Output 4 3 2" xfId="6856" xr:uid="{00000000-0005-0000-0000-000017210000}"/>
    <cellStyle name="Output 4 3 2 2" xfId="9321" xr:uid="{00000000-0005-0000-0000-000018210000}"/>
    <cellStyle name="Output 4 3 2 2 2" xfId="13452" xr:uid="{D4F98102-3C63-4DDE-B5FD-990676302552}"/>
    <cellStyle name="Output 4 3 2 3" xfId="8175" xr:uid="{00000000-0005-0000-0000-000019210000}"/>
    <cellStyle name="Output 4 3 2 3 2" xfId="12307" xr:uid="{51996BA2-606A-4717-93EA-FA6118E97A9B}"/>
    <cellStyle name="Output 4 3 2 4" xfId="11607" xr:uid="{E98D3FC0-7014-49EC-A37D-C443EC05CBA6}"/>
    <cellStyle name="Output 4 3 3" xfId="8682" xr:uid="{00000000-0005-0000-0000-00001A210000}"/>
    <cellStyle name="Output 4 3 3 2" xfId="12814" xr:uid="{B525D1DD-C312-43F7-BEDA-2B813DBD618C}"/>
    <cellStyle name="Output 4 3 4" xfId="8260" xr:uid="{00000000-0005-0000-0000-00001B210000}"/>
    <cellStyle name="Output 4 3 4 2" xfId="12392" xr:uid="{48E343B7-A8BF-489A-9092-EF9111F153FF}"/>
    <cellStyle name="Output 4 3 5" xfId="10420" xr:uid="{2CCE1DBF-7E99-4CD6-BA9B-8B3038641ADE}"/>
    <cellStyle name="Output 4 4" xfId="5795" xr:uid="{00000000-0005-0000-0000-00001C210000}"/>
    <cellStyle name="Output 4 4 2" xfId="9013" xr:uid="{00000000-0005-0000-0000-00001D210000}"/>
    <cellStyle name="Output 4 4 2 2" xfId="13144" xr:uid="{90F0365B-8E49-4893-9C39-84A70E58F172}"/>
    <cellStyle name="Output 4 4 3" xfId="9584" xr:uid="{00000000-0005-0000-0000-00001E210000}"/>
    <cellStyle name="Output 4 4 3 2" xfId="13715" xr:uid="{B6ACB731-FD15-438E-A2EE-7A638609D39C}"/>
    <cellStyle name="Output 5" xfId="2754" xr:uid="{00000000-0005-0000-0000-00001F210000}"/>
    <cellStyle name="Output 5 2" xfId="3502" xr:uid="{00000000-0005-0000-0000-000020210000}"/>
    <cellStyle name="Output 5 2 2" xfId="6042" xr:uid="{00000000-0005-0000-0000-000021210000}"/>
    <cellStyle name="Output 5 2 2 2" xfId="9143" xr:uid="{00000000-0005-0000-0000-000022210000}"/>
    <cellStyle name="Output 5 2 2 2 2" xfId="13274" xr:uid="{175AA1F7-E2D2-46AF-B30D-2BA19E0E8A01}"/>
    <cellStyle name="Output 5 2 2 3" xfId="8525" xr:uid="{00000000-0005-0000-0000-000023210000}"/>
    <cellStyle name="Output 5 2 2 3 2" xfId="12657" xr:uid="{7D61C748-3D76-4DDB-8C80-06E30F92EA12}"/>
    <cellStyle name="Output 5 2 2 4" xfId="11200" xr:uid="{31AA8CF7-E6A6-4BD7-841F-1F8743E34F98}"/>
    <cellStyle name="Output 5 2 3" xfId="8480" xr:uid="{00000000-0005-0000-0000-000024210000}"/>
    <cellStyle name="Output 5 2 3 2" xfId="12612" xr:uid="{61D0E1D0-F7F4-40D1-BDBC-802AE059E765}"/>
    <cellStyle name="Output 5 2 4" xfId="9224" xr:uid="{00000000-0005-0000-0000-000025210000}"/>
    <cellStyle name="Output 5 2 4 2" xfId="13355" xr:uid="{F9523C48-E0BA-46E2-B3E1-CE875BE54B17}"/>
    <cellStyle name="Output 5 2 5" xfId="10044" xr:uid="{69D7073B-C071-4376-BE7A-5CE5E5C06E02}"/>
    <cellStyle name="Output 5 3" xfId="4513" xr:uid="{00000000-0005-0000-0000-000026210000}"/>
    <cellStyle name="Output 5 3 2" xfId="6857" xr:uid="{00000000-0005-0000-0000-000027210000}"/>
    <cellStyle name="Output 5 3 2 2" xfId="9322" xr:uid="{00000000-0005-0000-0000-000028210000}"/>
    <cellStyle name="Output 5 3 2 2 2" xfId="13453" xr:uid="{04F3D644-32F7-4ECE-8D23-31D293023A7D}"/>
    <cellStyle name="Output 5 3 2 3" xfId="8174" xr:uid="{00000000-0005-0000-0000-000029210000}"/>
    <cellStyle name="Output 5 3 2 3 2" xfId="12306" xr:uid="{E96438CD-F2ED-4726-9EAE-725D50235535}"/>
    <cellStyle name="Output 5 3 2 4" xfId="11608" xr:uid="{99520CF5-96A8-4CAF-B159-A568F22B2CE8}"/>
    <cellStyle name="Output 5 3 3" xfId="8683" xr:uid="{00000000-0005-0000-0000-00002A210000}"/>
    <cellStyle name="Output 5 3 3 2" xfId="12815" xr:uid="{1AFEFDF8-5FE3-4339-81D9-CD674A49D404}"/>
    <cellStyle name="Output 5 3 4" xfId="9520" xr:uid="{00000000-0005-0000-0000-00002B210000}"/>
    <cellStyle name="Output 5 3 4 2" xfId="13651" xr:uid="{9774E529-5D3E-4125-A933-DAC0D47F5D00}"/>
    <cellStyle name="Output 5 3 5" xfId="10421" xr:uid="{137FAE77-0A01-46A3-B99B-95DCC8D1011A}"/>
    <cellStyle name="Output 5 4" xfId="5796" xr:uid="{00000000-0005-0000-0000-00002C210000}"/>
    <cellStyle name="Output 5 4 2" xfId="9014" xr:uid="{00000000-0005-0000-0000-00002D210000}"/>
    <cellStyle name="Output 5 4 2 2" xfId="13145" xr:uid="{49ACCE06-008C-4E47-8596-2BED6155D998}"/>
    <cellStyle name="Output 5 4 3" xfId="9276" xr:uid="{00000000-0005-0000-0000-00002E210000}"/>
    <cellStyle name="Output 5 4 3 2" xfId="13407" xr:uid="{BC772BE8-6145-47FF-B55C-D9CC745572C8}"/>
    <cellStyle name="Output Amounts" xfId="2218" xr:uid="{00000000-0005-0000-0000-00002F210000}"/>
    <cellStyle name="Output Column Headings" xfId="2219" xr:uid="{00000000-0005-0000-0000-000030210000}"/>
    <cellStyle name="Output Line Items" xfId="2220" xr:uid="{00000000-0005-0000-0000-000031210000}"/>
    <cellStyle name="Output Report Heading" xfId="2221" xr:uid="{00000000-0005-0000-0000-000032210000}"/>
    <cellStyle name="Output Report Title" xfId="2222" xr:uid="{00000000-0005-0000-0000-000033210000}"/>
    <cellStyle name="Page Heading" xfId="335" xr:uid="{00000000-0005-0000-0000-000034210000}"/>
    <cellStyle name="Page Heading Large" xfId="2824" xr:uid="{00000000-0005-0000-0000-000035210000}"/>
    <cellStyle name="Page Heading Small" xfId="2825" xr:uid="{00000000-0005-0000-0000-000036210000}"/>
    <cellStyle name="ParaBirimi [0]_2004_iller" xfId="1444" xr:uid="{00000000-0005-0000-0000-000037210000}"/>
    <cellStyle name="ParaBirimi_2004_iller" xfId="1445" xr:uid="{00000000-0005-0000-0000-000038210000}"/>
    <cellStyle name="pb_page_heading_LS" xfId="2826" xr:uid="{00000000-0005-0000-0000-000039210000}"/>
    <cellStyle name="pcent" xfId="336" xr:uid="{00000000-0005-0000-0000-00003A210000}"/>
    <cellStyle name="pe" xfId="2827" xr:uid="{00000000-0005-0000-0000-00003B210000}"/>
    <cellStyle name="PEG" xfId="2828" xr:uid="{00000000-0005-0000-0000-00003C210000}"/>
    <cellStyle name="per.style" xfId="2223" xr:uid="{00000000-0005-0000-0000-00003D210000}"/>
    <cellStyle name="Percen - Biçem1" xfId="1446" xr:uid="{00000000-0005-0000-0000-00003E210000}"/>
    <cellStyle name="Percent" xfId="14" builtinId="5"/>
    <cellStyle name="Percent %" xfId="1447" xr:uid="{00000000-0005-0000-0000-000040210000}"/>
    <cellStyle name="Percent (0)" xfId="2482" xr:uid="{00000000-0005-0000-0000-000041210000}"/>
    <cellStyle name="Percent [0%]" xfId="337" xr:uid="{00000000-0005-0000-0000-000042210000}"/>
    <cellStyle name="Percent [0.00%]" xfId="338" xr:uid="{00000000-0005-0000-0000-000043210000}"/>
    <cellStyle name="Percent [0]" xfId="339" xr:uid="{00000000-0005-0000-0000-000044210000}"/>
    <cellStyle name="Percent [0] 2" xfId="340" xr:uid="{00000000-0005-0000-0000-000045210000}"/>
    <cellStyle name="Percent [0] 3" xfId="2089" xr:uid="{00000000-0005-0000-0000-000046210000}"/>
    <cellStyle name="Percent [0]_0300 - Özkaynaklar" xfId="2958" xr:uid="{00000000-0005-0000-0000-000047210000}"/>
    <cellStyle name="Percent [00]" xfId="341" xr:uid="{00000000-0005-0000-0000-000048210000}"/>
    <cellStyle name="Percent [00] 2" xfId="3598" xr:uid="{00000000-0005-0000-0000-000049210000}"/>
    <cellStyle name="Percent [00] 3" xfId="2090" xr:uid="{00000000-0005-0000-0000-00004A210000}"/>
    <cellStyle name="Percent [2]" xfId="1448" xr:uid="{00000000-0005-0000-0000-00004B210000}"/>
    <cellStyle name="Percent [2] 10" xfId="1449" xr:uid="{00000000-0005-0000-0000-00004C210000}"/>
    <cellStyle name="Percent [2] 11" xfId="1450" xr:uid="{00000000-0005-0000-0000-00004D210000}"/>
    <cellStyle name="Percent [2] 12" xfId="1451" xr:uid="{00000000-0005-0000-0000-00004E210000}"/>
    <cellStyle name="Percent [2] 13" xfId="1452" xr:uid="{00000000-0005-0000-0000-00004F210000}"/>
    <cellStyle name="Percent [2] 14" xfId="1453" xr:uid="{00000000-0005-0000-0000-000050210000}"/>
    <cellStyle name="Percent [2] 15" xfId="1454" xr:uid="{00000000-0005-0000-0000-000051210000}"/>
    <cellStyle name="Percent [2] 16" xfId="1455" xr:uid="{00000000-0005-0000-0000-000052210000}"/>
    <cellStyle name="Percent [2] 17" xfId="1456" xr:uid="{00000000-0005-0000-0000-000053210000}"/>
    <cellStyle name="Percent [2] 18" xfId="1457" xr:uid="{00000000-0005-0000-0000-000054210000}"/>
    <cellStyle name="Percent [2] 19" xfId="1458" xr:uid="{00000000-0005-0000-0000-000055210000}"/>
    <cellStyle name="Percent [2] 2" xfId="1459" xr:uid="{00000000-0005-0000-0000-000056210000}"/>
    <cellStyle name="Percent [2] 2 2" xfId="3285" xr:uid="{00000000-0005-0000-0000-000057210000}"/>
    <cellStyle name="Percent [2] 20" xfId="1460" xr:uid="{00000000-0005-0000-0000-000058210000}"/>
    <cellStyle name="Percent [2] 21" xfId="1461" xr:uid="{00000000-0005-0000-0000-000059210000}"/>
    <cellStyle name="Percent [2] 3" xfId="1462" xr:uid="{00000000-0005-0000-0000-00005A210000}"/>
    <cellStyle name="Percent [2] 3 2" xfId="3286" xr:uid="{00000000-0005-0000-0000-00005B210000}"/>
    <cellStyle name="Percent [2] 4" xfId="1463" xr:uid="{00000000-0005-0000-0000-00005C210000}"/>
    <cellStyle name="Percent [2] 5" xfId="1464" xr:uid="{00000000-0005-0000-0000-00005D210000}"/>
    <cellStyle name="Percent [2] 6" xfId="1465" xr:uid="{00000000-0005-0000-0000-00005E210000}"/>
    <cellStyle name="Percent [2] 7" xfId="1466" xr:uid="{00000000-0005-0000-0000-00005F210000}"/>
    <cellStyle name="Percent [2] 8" xfId="1467" xr:uid="{00000000-0005-0000-0000-000060210000}"/>
    <cellStyle name="Percent [2] 9" xfId="1468" xr:uid="{00000000-0005-0000-0000-000061210000}"/>
    <cellStyle name="Percent 10" xfId="1469" xr:uid="{00000000-0005-0000-0000-000062210000}"/>
    <cellStyle name="Percent 10 2" xfId="3287" xr:uid="{00000000-0005-0000-0000-000063210000}"/>
    <cellStyle name="Percent 10 3" xfId="3427" xr:uid="{00000000-0005-0000-0000-000064210000}"/>
    <cellStyle name="Percent 10 3 2" xfId="4676" xr:uid="{00000000-0005-0000-0000-000065210000}"/>
    <cellStyle name="Percent 10 3 3" xfId="5968" xr:uid="{00000000-0005-0000-0000-000066210000}"/>
    <cellStyle name="Percent 10 4" xfId="4460" xr:uid="{00000000-0005-0000-0000-000067210000}"/>
    <cellStyle name="Percent 10 4 2" xfId="6804" xr:uid="{00000000-0005-0000-0000-000068210000}"/>
    <cellStyle name="Percent 10 5" xfId="4555" xr:uid="{00000000-0005-0000-0000-000069210000}"/>
    <cellStyle name="Percent 10 6" xfId="2313" xr:uid="{00000000-0005-0000-0000-00006A210000}"/>
    <cellStyle name="Percent 10 6 2" xfId="5728" xr:uid="{00000000-0005-0000-0000-00006B210000}"/>
    <cellStyle name="Percent 11" xfId="1470" xr:uid="{00000000-0005-0000-0000-00006C210000}"/>
    <cellStyle name="Percent 11 2" xfId="3288" xr:uid="{00000000-0005-0000-0000-00006D210000}"/>
    <cellStyle name="Percent 11 2 2" xfId="4677" xr:uid="{00000000-0005-0000-0000-00006E210000}"/>
    <cellStyle name="Percent 11 3" xfId="3428" xr:uid="{00000000-0005-0000-0000-00006F210000}"/>
    <cellStyle name="Percent 11 3 2" xfId="5969" xr:uid="{00000000-0005-0000-0000-000070210000}"/>
    <cellStyle name="Percent 11 4" xfId="4461" xr:uid="{00000000-0005-0000-0000-000071210000}"/>
    <cellStyle name="Percent 11 4 2" xfId="6805" xr:uid="{00000000-0005-0000-0000-000072210000}"/>
    <cellStyle name="Percent 11 5" xfId="4562" xr:uid="{00000000-0005-0000-0000-000073210000}"/>
    <cellStyle name="Percent 11 6" xfId="2314" xr:uid="{00000000-0005-0000-0000-000074210000}"/>
    <cellStyle name="Percent 11 6 2" xfId="5729" xr:uid="{00000000-0005-0000-0000-000075210000}"/>
    <cellStyle name="Percent 12" xfId="1761" xr:uid="{00000000-0005-0000-0000-000076210000}"/>
    <cellStyle name="Percent 12 2" xfId="3431" xr:uid="{00000000-0005-0000-0000-000077210000}"/>
    <cellStyle name="Percent 12 2 2" xfId="4678" xr:uid="{00000000-0005-0000-0000-000078210000}"/>
    <cellStyle name="Percent 12 2 3" xfId="5972" xr:uid="{00000000-0005-0000-0000-000079210000}"/>
    <cellStyle name="Percent 12 3" xfId="3816" xr:uid="{00000000-0005-0000-0000-00007A210000}"/>
    <cellStyle name="Percent 12 4" xfId="4464" xr:uid="{00000000-0005-0000-0000-00007B210000}"/>
    <cellStyle name="Percent 12 4 2" xfId="6808" xr:uid="{00000000-0005-0000-0000-00007C210000}"/>
    <cellStyle name="Percent 12 5" xfId="4556" xr:uid="{00000000-0005-0000-0000-00007D210000}"/>
    <cellStyle name="Percent 12 6" xfId="2317" xr:uid="{00000000-0005-0000-0000-00007E210000}"/>
    <cellStyle name="Percent 12 6 2" xfId="5732" xr:uid="{00000000-0005-0000-0000-00007F210000}"/>
    <cellStyle name="Percent 13" xfId="1764" xr:uid="{00000000-0005-0000-0000-000080210000}"/>
    <cellStyle name="Percent 13 2" xfId="3434" xr:uid="{00000000-0005-0000-0000-000081210000}"/>
    <cellStyle name="Percent 13 2 2" xfId="5975" xr:uid="{00000000-0005-0000-0000-000082210000}"/>
    <cellStyle name="Percent 13 3" xfId="3817" xr:uid="{00000000-0005-0000-0000-000083210000}"/>
    <cellStyle name="Percent 13 4" xfId="4467" xr:uid="{00000000-0005-0000-0000-000084210000}"/>
    <cellStyle name="Percent 13 4 2" xfId="6811" xr:uid="{00000000-0005-0000-0000-000085210000}"/>
    <cellStyle name="Percent 13 5" xfId="4561" xr:uid="{00000000-0005-0000-0000-000086210000}"/>
    <cellStyle name="Percent 13 6" xfId="2320" xr:uid="{00000000-0005-0000-0000-000087210000}"/>
    <cellStyle name="Percent 13 6 2" xfId="5735" xr:uid="{00000000-0005-0000-0000-000088210000}"/>
    <cellStyle name="Percent 14" xfId="1769" xr:uid="{00000000-0005-0000-0000-000089210000}"/>
    <cellStyle name="Percent 14 2" xfId="3436" xr:uid="{00000000-0005-0000-0000-00008A210000}"/>
    <cellStyle name="Percent 14 2 2" xfId="5977" xr:uid="{00000000-0005-0000-0000-00008B210000}"/>
    <cellStyle name="Percent 14 3" xfId="3821" xr:uid="{00000000-0005-0000-0000-00008C210000}"/>
    <cellStyle name="Percent 14 4" xfId="4469" xr:uid="{00000000-0005-0000-0000-00008D210000}"/>
    <cellStyle name="Percent 14 4 2" xfId="6813" xr:uid="{00000000-0005-0000-0000-00008E210000}"/>
    <cellStyle name="Percent 14 5" xfId="4557" xr:uid="{00000000-0005-0000-0000-00008F210000}"/>
    <cellStyle name="Percent 14 6" xfId="2322" xr:uid="{00000000-0005-0000-0000-000090210000}"/>
    <cellStyle name="Percent 14 6 2" xfId="5737" xr:uid="{00000000-0005-0000-0000-000091210000}"/>
    <cellStyle name="Percent 15" xfId="19" xr:uid="{00000000-0005-0000-0000-000092210000}"/>
    <cellStyle name="Percent 15 2" xfId="2974" xr:uid="{00000000-0005-0000-0000-000093210000}"/>
    <cellStyle name="Percent 15 2 2" xfId="3534" xr:uid="{00000000-0005-0000-0000-000094210000}"/>
    <cellStyle name="Percent 15 2 2 2" xfId="6072" xr:uid="{00000000-0005-0000-0000-000095210000}"/>
    <cellStyle name="Percent 15 2 3" xfId="3910" xr:uid="{00000000-0005-0000-0000-000096210000}"/>
    <cellStyle name="Percent 15 2 4" xfId="4524" xr:uid="{00000000-0005-0000-0000-000097210000}"/>
    <cellStyle name="Percent 15 2 4 2" xfId="6868" xr:uid="{00000000-0005-0000-0000-000098210000}"/>
    <cellStyle name="Percent 15 2 5" xfId="5821" xr:uid="{00000000-0005-0000-0000-000099210000}"/>
    <cellStyle name="Percent 15 3" xfId="3524" xr:uid="{00000000-0005-0000-0000-00009A210000}"/>
    <cellStyle name="Percent 15 3 2" xfId="6062" xr:uid="{00000000-0005-0000-0000-00009B210000}"/>
    <cellStyle name="Percent 15 4" xfId="3902" xr:uid="{00000000-0005-0000-0000-00009C210000}"/>
    <cellStyle name="Percent 15 5" xfId="4520" xr:uid="{00000000-0005-0000-0000-00009D210000}"/>
    <cellStyle name="Percent 15 5 2" xfId="6864" xr:uid="{00000000-0005-0000-0000-00009E210000}"/>
    <cellStyle name="Percent 15 6" xfId="4560" xr:uid="{00000000-0005-0000-0000-00009F210000}"/>
    <cellStyle name="Percent 15 7" xfId="2879" xr:uid="{00000000-0005-0000-0000-0000A0210000}"/>
    <cellStyle name="Percent 15 7 2" xfId="5817" xr:uid="{00000000-0005-0000-0000-0000A1210000}"/>
    <cellStyle name="Percent 16" xfId="3824" xr:uid="{00000000-0005-0000-0000-0000A2210000}"/>
    <cellStyle name="Percent 16 2" xfId="4558" xr:uid="{00000000-0005-0000-0000-0000A3210000}"/>
    <cellStyle name="Percent 17" xfId="3900" xr:uid="{00000000-0005-0000-0000-0000A4210000}"/>
    <cellStyle name="Percent 17 2" xfId="4570" xr:uid="{00000000-0005-0000-0000-0000A5210000}"/>
    <cellStyle name="Percent 18" xfId="3823" xr:uid="{00000000-0005-0000-0000-0000A6210000}"/>
    <cellStyle name="Percent 18 2" xfId="4610" xr:uid="{00000000-0005-0000-0000-0000A7210000}"/>
    <cellStyle name="Percent 19" xfId="3901" xr:uid="{00000000-0005-0000-0000-0000A8210000}"/>
    <cellStyle name="Percent 19 2" xfId="4642" xr:uid="{00000000-0005-0000-0000-0000A9210000}"/>
    <cellStyle name="Percent 2" xfId="12" xr:uid="{00000000-0005-0000-0000-0000AA210000}"/>
    <cellStyle name="Percent 2 10" xfId="1471" xr:uid="{00000000-0005-0000-0000-0000AB210000}"/>
    <cellStyle name="Percent 2 11" xfId="1472" xr:uid="{00000000-0005-0000-0000-0000AC210000}"/>
    <cellStyle name="Percent 2 12" xfId="1473" xr:uid="{00000000-0005-0000-0000-0000AD210000}"/>
    <cellStyle name="Percent 2 13" xfId="1474" xr:uid="{00000000-0005-0000-0000-0000AE210000}"/>
    <cellStyle name="Percent 2 14" xfId="1475" xr:uid="{00000000-0005-0000-0000-0000AF210000}"/>
    <cellStyle name="Percent 2 15" xfId="1476" xr:uid="{00000000-0005-0000-0000-0000B0210000}"/>
    <cellStyle name="Percent 2 16" xfId="1477" xr:uid="{00000000-0005-0000-0000-0000B1210000}"/>
    <cellStyle name="Percent 2 17" xfId="1478" xr:uid="{00000000-0005-0000-0000-0000B2210000}"/>
    <cellStyle name="Percent 2 18" xfId="1479" xr:uid="{00000000-0005-0000-0000-0000B3210000}"/>
    <cellStyle name="Percent 2 19" xfId="1480" xr:uid="{00000000-0005-0000-0000-0000B4210000}"/>
    <cellStyle name="Percent 2 2" xfId="1481" xr:uid="{00000000-0005-0000-0000-0000B5210000}"/>
    <cellStyle name="Percent 2 20" xfId="1482" xr:uid="{00000000-0005-0000-0000-0000B6210000}"/>
    <cellStyle name="Percent 2 21" xfId="1483" xr:uid="{00000000-0005-0000-0000-0000B7210000}"/>
    <cellStyle name="Percent 2 22" xfId="4530" xr:uid="{00000000-0005-0000-0000-0000B8210000}"/>
    <cellStyle name="Percent 2 23" xfId="2091" xr:uid="{00000000-0005-0000-0000-0000B9210000}"/>
    <cellStyle name="Percent 2 24" xfId="37" xr:uid="{00000000-0005-0000-0000-0000BA210000}"/>
    <cellStyle name="Percent 2 3" xfId="1484" xr:uid="{00000000-0005-0000-0000-0000BB210000}"/>
    <cellStyle name="Percent 2 3 2" xfId="4629" xr:uid="{00000000-0005-0000-0000-0000BC210000}"/>
    <cellStyle name="Percent 2 3 2 2" xfId="6906" xr:uid="{00000000-0005-0000-0000-0000BD210000}"/>
    <cellStyle name="Percent 2 4" xfId="1485" xr:uid="{00000000-0005-0000-0000-0000BE210000}"/>
    <cellStyle name="Percent 2 4 2" xfId="4593" xr:uid="{00000000-0005-0000-0000-0000BF210000}"/>
    <cellStyle name="Percent 2 4 2 2" xfId="6886" xr:uid="{00000000-0005-0000-0000-0000C0210000}"/>
    <cellStyle name="Percent 2 5" xfId="1486" xr:uid="{00000000-0005-0000-0000-0000C1210000}"/>
    <cellStyle name="Percent 2 5 2" xfId="4679" xr:uid="{00000000-0005-0000-0000-0000C2210000}"/>
    <cellStyle name="Percent 2 6" xfId="1487" xr:uid="{00000000-0005-0000-0000-0000C3210000}"/>
    <cellStyle name="Percent 2 7" xfId="1488" xr:uid="{00000000-0005-0000-0000-0000C4210000}"/>
    <cellStyle name="Percent 2 8" xfId="1489" xr:uid="{00000000-0005-0000-0000-0000C5210000}"/>
    <cellStyle name="Percent 2 9" xfId="1490" xr:uid="{00000000-0005-0000-0000-0000C6210000}"/>
    <cellStyle name="Percent 20" xfId="3909" xr:uid="{00000000-0005-0000-0000-0000C7210000}"/>
    <cellStyle name="Percent 20 2" xfId="4654" xr:uid="{00000000-0005-0000-0000-0000C8210000}"/>
    <cellStyle name="Percent 20 2 2" xfId="6920" xr:uid="{00000000-0005-0000-0000-0000C9210000}"/>
    <cellStyle name="Percent 21" xfId="3935" xr:uid="{00000000-0005-0000-0000-0000CA210000}"/>
    <cellStyle name="Percent 22" xfId="4038" xr:uid="{00000000-0005-0000-0000-0000CB210000}"/>
    <cellStyle name="Percent 23" xfId="3960" xr:uid="{00000000-0005-0000-0000-0000CC210000}"/>
    <cellStyle name="Percent 24" xfId="3932" xr:uid="{00000000-0005-0000-0000-0000CD210000}"/>
    <cellStyle name="Percent 25" xfId="4039" xr:uid="{00000000-0005-0000-0000-0000CE210000}"/>
    <cellStyle name="Percent 26" xfId="4031" xr:uid="{00000000-0005-0000-0000-0000CF210000}"/>
    <cellStyle name="Percent 27" xfId="3938" xr:uid="{00000000-0005-0000-0000-0000D0210000}"/>
    <cellStyle name="Percent 28" xfId="4035" xr:uid="{00000000-0005-0000-0000-0000D1210000}"/>
    <cellStyle name="Percent 29" xfId="3959" xr:uid="{00000000-0005-0000-0000-0000D2210000}"/>
    <cellStyle name="Percent 3" xfId="56" xr:uid="{00000000-0005-0000-0000-0000D3210000}"/>
    <cellStyle name="Percent 3 2" xfId="69" xr:uid="{00000000-0005-0000-0000-0000D4210000}"/>
    <cellStyle name="Percent 3 2 2" xfId="508" xr:uid="{00000000-0005-0000-0000-0000D5210000}"/>
    <cellStyle name="Percent 3 2 3" xfId="3563" xr:uid="{00000000-0005-0000-0000-0000D6210000}"/>
    <cellStyle name="Percent 3 2 4" xfId="2483" xr:uid="{00000000-0005-0000-0000-0000D7210000}"/>
    <cellStyle name="Percent 3 3" xfId="495" xr:uid="{00000000-0005-0000-0000-0000D8210000}"/>
    <cellStyle name="Percent 3 3 2" xfId="1762" xr:uid="{00000000-0005-0000-0000-0000D9210000}"/>
    <cellStyle name="Percent 3 3 3" xfId="3631" xr:uid="{00000000-0005-0000-0000-0000DA210000}"/>
    <cellStyle name="Percent 3 3 4" xfId="4680" xr:uid="{00000000-0005-0000-0000-0000DB210000}"/>
    <cellStyle name="Percent 3 4" xfId="3560" xr:uid="{00000000-0005-0000-0000-0000DC210000}"/>
    <cellStyle name="Percent 3 5" xfId="4567" xr:uid="{00000000-0005-0000-0000-0000DD210000}"/>
    <cellStyle name="Percent 30" xfId="4141" xr:uid="{00000000-0005-0000-0000-0000DE210000}"/>
    <cellStyle name="Percent 31" xfId="4179" xr:uid="{00000000-0005-0000-0000-0000DF210000}"/>
    <cellStyle name="Percent 32" xfId="4254" xr:uid="{00000000-0005-0000-0000-0000E0210000}"/>
    <cellStyle name="Percent 33" xfId="2088" xr:uid="{00000000-0005-0000-0000-0000E1210000}"/>
    <cellStyle name="Percent 34" xfId="7446" xr:uid="{00000000-0005-0000-0000-0000E2210000}"/>
    <cellStyle name="Percent 35" xfId="8104" xr:uid="{00000000-0005-0000-0000-0000E3210000}"/>
    <cellStyle name="Percent 36" xfId="8115" xr:uid="{00000000-0005-0000-0000-0000E4210000}"/>
    <cellStyle name="Percent 4" xfId="464" xr:uid="{00000000-0005-0000-0000-0000E5210000}"/>
    <cellStyle name="Percent 4 2" xfId="1491" xr:uid="{00000000-0005-0000-0000-0000E6210000}"/>
    <cellStyle name="Percent 4 3" xfId="1492" xr:uid="{00000000-0005-0000-0000-0000E7210000}"/>
    <cellStyle name="Percent 4 3 2" xfId="4681" xr:uid="{00000000-0005-0000-0000-0000E8210000}"/>
    <cellStyle name="Percent 4 4" xfId="1763" xr:uid="{00000000-0005-0000-0000-0000E9210000}"/>
    <cellStyle name="Percent 4 5" xfId="4551" xr:uid="{00000000-0005-0000-0000-0000EA210000}"/>
    <cellStyle name="Percent 4 6" xfId="2092" xr:uid="{00000000-0005-0000-0000-0000EB210000}"/>
    <cellStyle name="Percent 5" xfId="538" xr:uid="{00000000-0005-0000-0000-0000EC210000}"/>
    <cellStyle name="Percent 5 10" xfId="1493" xr:uid="{00000000-0005-0000-0000-0000ED210000}"/>
    <cellStyle name="Percent 5 11" xfId="1494" xr:uid="{00000000-0005-0000-0000-0000EE210000}"/>
    <cellStyle name="Percent 5 12" xfId="1495" xr:uid="{00000000-0005-0000-0000-0000EF210000}"/>
    <cellStyle name="Percent 5 13" xfId="1496" xr:uid="{00000000-0005-0000-0000-0000F0210000}"/>
    <cellStyle name="Percent 5 14" xfId="1497" xr:uid="{00000000-0005-0000-0000-0000F1210000}"/>
    <cellStyle name="Percent 5 15" xfId="1498" xr:uid="{00000000-0005-0000-0000-0000F2210000}"/>
    <cellStyle name="Percent 5 16" xfId="1499" xr:uid="{00000000-0005-0000-0000-0000F3210000}"/>
    <cellStyle name="Percent 5 17" xfId="1500" xr:uid="{00000000-0005-0000-0000-0000F4210000}"/>
    <cellStyle name="Percent 5 18" xfId="1501" xr:uid="{00000000-0005-0000-0000-0000F5210000}"/>
    <cellStyle name="Percent 5 19" xfId="1502" xr:uid="{00000000-0005-0000-0000-0000F6210000}"/>
    <cellStyle name="Percent 5 2" xfId="1503" xr:uid="{00000000-0005-0000-0000-0000F7210000}"/>
    <cellStyle name="Percent 5 20" xfId="1504" xr:uid="{00000000-0005-0000-0000-0000F8210000}"/>
    <cellStyle name="Percent 5 21" xfId="1505" xr:uid="{00000000-0005-0000-0000-0000F9210000}"/>
    <cellStyle name="Percent 5 22" xfId="4566" xr:uid="{00000000-0005-0000-0000-0000FA210000}"/>
    <cellStyle name="Percent 5 3" xfId="1506" xr:uid="{00000000-0005-0000-0000-0000FB210000}"/>
    <cellStyle name="Percent 5 3 2" xfId="4682" xr:uid="{00000000-0005-0000-0000-0000FC210000}"/>
    <cellStyle name="Percent 5 4" xfId="1507" xr:uid="{00000000-0005-0000-0000-0000FD210000}"/>
    <cellStyle name="Percent 5 5" xfId="1508" xr:uid="{00000000-0005-0000-0000-0000FE210000}"/>
    <cellStyle name="Percent 5 6" xfId="1509" xr:uid="{00000000-0005-0000-0000-0000FF210000}"/>
    <cellStyle name="Percent 5 7" xfId="1510" xr:uid="{00000000-0005-0000-0000-000000220000}"/>
    <cellStyle name="Percent 5 8" xfId="1511" xr:uid="{00000000-0005-0000-0000-000001220000}"/>
    <cellStyle name="Percent 5 9" xfId="1512" xr:uid="{00000000-0005-0000-0000-000002220000}"/>
    <cellStyle name="Percent 6" xfId="23" xr:uid="{00000000-0005-0000-0000-000003220000}"/>
    <cellStyle name="Percent 6 2" xfId="1513" xr:uid="{00000000-0005-0000-0000-000004220000}"/>
    <cellStyle name="Percent 6 3" xfId="1514" xr:uid="{00000000-0005-0000-0000-000005220000}"/>
    <cellStyle name="Percent 6 3 2" xfId="4683" xr:uid="{00000000-0005-0000-0000-000006220000}"/>
    <cellStyle name="Percent 6 4" xfId="3540" xr:uid="{00000000-0005-0000-0000-000007220000}"/>
    <cellStyle name="Percent 6 5" xfId="4553" xr:uid="{00000000-0005-0000-0000-000008220000}"/>
    <cellStyle name="Percent 7" xfId="1515" xr:uid="{00000000-0005-0000-0000-000009220000}"/>
    <cellStyle name="Percent 7 2" xfId="3289" xr:uid="{00000000-0005-0000-0000-00000A220000}"/>
    <cellStyle name="Percent 7 3" xfId="4684" xr:uid="{00000000-0005-0000-0000-00000B220000}"/>
    <cellStyle name="Percent 7 4" xfId="4565" xr:uid="{00000000-0005-0000-0000-00000C220000}"/>
    <cellStyle name="Percent 8" xfId="1516" xr:uid="{00000000-0005-0000-0000-00000D220000}"/>
    <cellStyle name="Percent 8 2" xfId="4641" xr:uid="{00000000-0005-0000-0000-00000E220000}"/>
    <cellStyle name="Percent 8 3" xfId="4685" xr:uid="{00000000-0005-0000-0000-00000F220000}"/>
    <cellStyle name="Percent 8 4" xfId="4554" xr:uid="{00000000-0005-0000-0000-000010220000}"/>
    <cellStyle name="Percent 9" xfId="1517" xr:uid="{00000000-0005-0000-0000-000011220000}"/>
    <cellStyle name="Percent 9 2" xfId="1518" xr:uid="{00000000-0005-0000-0000-000012220000}"/>
    <cellStyle name="Percent 9 2 2" xfId="4635" xr:uid="{00000000-0005-0000-0000-000013220000}"/>
    <cellStyle name="Percent 9 3" xfId="1519" xr:uid="{00000000-0005-0000-0000-000014220000}"/>
    <cellStyle name="Percent 9 3 2" xfId="4686" xr:uid="{00000000-0005-0000-0000-000015220000}"/>
    <cellStyle name="Percent 9 4" xfId="1520" xr:uid="{00000000-0005-0000-0000-000016220000}"/>
    <cellStyle name="Percent 9 5" xfId="4564" xr:uid="{00000000-0005-0000-0000-000017220000}"/>
    <cellStyle name="Percent Hard" xfId="2829" xr:uid="{00000000-0005-0000-0000-000018220000}"/>
    <cellStyle name="Percent1" xfId="2830" xr:uid="{00000000-0005-0000-0000-000019220000}"/>
    <cellStyle name="Percentpt" xfId="1521" xr:uid="{00000000-0005-0000-0000-00001A220000}"/>
    <cellStyle name="Percentptdif" xfId="2484" xr:uid="{00000000-0005-0000-0000-00001B220000}"/>
    <cellStyle name="Percentptdiflk" xfId="2485" xr:uid="{00000000-0005-0000-0000-00001C220000}"/>
    <cellStyle name="Percentptlk" xfId="1522" xr:uid="{00000000-0005-0000-0000-00001D220000}"/>
    <cellStyle name="Percentptrc" xfId="2486" xr:uid="{00000000-0005-0000-0000-00001E220000}"/>
    <cellStyle name="Percentptrclk" xfId="2487" xr:uid="{00000000-0005-0000-0000-00001F220000}"/>
    <cellStyle name="phasing" xfId="342" xr:uid="{00000000-0005-0000-0000-000020220000}"/>
    <cellStyle name="point variable" xfId="343" xr:uid="{00000000-0005-0000-0000-000021220000}"/>
    <cellStyle name="Porcentaje 4" xfId="4550" xr:uid="{00000000-0005-0000-0000-000022220000}"/>
    <cellStyle name="PrePop Currency (0)" xfId="344" xr:uid="{00000000-0005-0000-0000-000023220000}"/>
    <cellStyle name="PrePop Currency (0) 2" xfId="345" xr:uid="{00000000-0005-0000-0000-000024220000}"/>
    <cellStyle name="PrePop Currency (0) 3" xfId="2093" xr:uid="{00000000-0005-0000-0000-000025220000}"/>
    <cellStyle name="PrePop Currency (0)_0300 - Özkaynaklar" xfId="2959" xr:uid="{00000000-0005-0000-0000-000026220000}"/>
    <cellStyle name="PrePop Currency (2)" xfId="346" xr:uid="{00000000-0005-0000-0000-000027220000}"/>
    <cellStyle name="PrePop Currency (2) 2" xfId="347" xr:uid="{00000000-0005-0000-0000-000028220000}"/>
    <cellStyle name="PrePop Currency (2) 3" xfId="2094" xr:uid="{00000000-0005-0000-0000-000029220000}"/>
    <cellStyle name="PrePop Currency (2)_0300 - Özkaynaklar" xfId="2960" xr:uid="{00000000-0005-0000-0000-00002A220000}"/>
    <cellStyle name="PrePop Units (0)" xfId="348" xr:uid="{00000000-0005-0000-0000-00002B220000}"/>
    <cellStyle name="PrePop Units (0) 2" xfId="349" xr:uid="{00000000-0005-0000-0000-00002C220000}"/>
    <cellStyle name="PrePop Units (0) 3" xfId="2095" xr:uid="{00000000-0005-0000-0000-00002D220000}"/>
    <cellStyle name="PrePop Units (0)_0300 - Özkaynaklar" xfId="2961" xr:uid="{00000000-0005-0000-0000-00002E220000}"/>
    <cellStyle name="PrePop Units (1)" xfId="350" xr:uid="{00000000-0005-0000-0000-00002F220000}"/>
    <cellStyle name="PrePop Units (1) 2" xfId="351" xr:uid="{00000000-0005-0000-0000-000030220000}"/>
    <cellStyle name="PrePop Units (1) 3" xfId="2096" xr:uid="{00000000-0005-0000-0000-000031220000}"/>
    <cellStyle name="PrePop Units (1)_0300 - Özkaynaklar" xfId="2962" xr:uid="{00000000-0005-0000-0000-000032220000}"/>
    <cellStyle name="PrePop Units (2)" xfId="352" xr:uid="{00000000-0005-0000-0000-000033220000}"/>
    <cellStyle name="PrePop Units (2) 2" xfId="353" xr:uid="{00000000-0005-0000-0000-000034220000}"/>
    <cellStyle name="PrePop Units (2) 3" xfId="2097" xr:uid="{00000000-0005-0000-0000-000035220000}"/>
    <cellStyle name="PrePop Units (2)_0300 - Özkaynaklar" xfId="2963" xr:uid="{00000000-0005-0000-0000-000036220000}"/>
    <cellStyle name="Price" xfId="354" xr:uid="{00000000-0005-0000-0000-000037220000}"/>
    <cellStyle name="Price 2" xfId="355" xr:uid="{00000000-0005-0000-0000-000038220000}"/>
    <cellStyle name="Price 3" xfId="2224" xr:uid="{00000000-0005-0000-0000-000039220000}"/>
    <cellStyle name="Price_0300 - Özkaynaklar" xfId="2964" xr:uid="{00000000-0005-0000-0000-00003A220000}"/>
    <cellStyle name="pricing" xfId="2225" xr:uid="{00000000-0005-0000-0000-00003B220000}"/>
    <cellStyle name="PSChar" xfId="356" xr:uid="{00000000-0005-0000-0000-00003C220000}"/>
    <cellStyle name="PSChar 10" xfId="1523" xr:uid="{00000000-0005-0000-0000-00003D220000}"/>
    <cellStyle name="PSChar 11" xfId="1524" xr:uid="{00000000-0005-0000-0000-00003E220000}"/>
    <cellStyle name="PSChar 12" xfId="1525" xr:uid="{00000000-0005-0000-0000-00003F220000}"/>
    <cellStyle name="PSChar 13" xfId="1526" xr:uid="{00000000-0005-0000-0000-000040220000}"/>
    <cellStyle name="PSChar 14" xfId="1527" xr:uid="{00000000-0005-0000-0000-000041220000}"/>
    <cellStyle name="PSChar 15" xfId="1528" xr:uid="{00000000-0005-0000-0000-000042220000}"/>
    <cellStyle name="PSChar 16" xfId="1529" xr:uid="{00000000-0005-0000-0000-000043220000}"/>
    <cellStyle name="PSChar 17" xfId="1530" xr:uid="{00000000-0005-0000-0000-000044220000}"/>
    <cellStyle name="PSChar 18" xfId="1531" xr:uid="{00000000-0005-0000-0000-000045220000}"/>
    <cellStyle name="PSChar 19" xfId="1532" xr:uid="{00000000-0005-0000-0000-000046220000}"/>
    <cellStyle name="PSChar 2" xfId="357" xr:uid="{00000000-0005-0000-0000-000047220000}"/>
    <cellStyle name="PSChar 2 2" xfId="3290" xr:uid="{00000000-0005-0000-0000-000048220000}"/>
    <cellStyle name="PSChar 20" xfId="1533" xr:uid="{00000000-0005-0000-0000-000049220000}"/>
    <cellStyle name="PSChar 21" xfId="1534" xr:uid="{00000000-0005-0000-0000-00004A220000}"/>
    <cellStyle name="PSChar 3" xfId="1535" xr:uid="{00000000-0005-0000-0000-00004B220000}"/>
    <cellStyle name="PSChar 3 2" xfId="3291" xr:uid="{00000000-0005-0000-0000-00004C220000}"/>
    <cellStyle name="PSChar 4" xfId="1536" xr:uid="{00000000-0005-0000-0000-00004D220000}"/>
    <cellStyle name="PSChar 5" xfId="1537" xr:uid="{00000000-0005-0000-0000-00004E220000}"/>
    <cellStyle name="PSChar 6" xfId="1538" xr:uid="{00000000-0005-0000-0000-00004F220000}"/>
    <cellStyle name="PSChar 7" xfId="1539" xr:uid="{00000000-0005-0000-0000-000050220000}"/>
    <cellStyle name="PSChar 8" xfId="1540" xr:uid="{00000000-0005-0000-0000-000051220000}"/>
    <cellStyle name="PSChar 9" xfId="1541" xr:uid="{00000000-0005-0000-0000-000052220000}"/>
    <cellStyle name="PSDate" xfId="358" xr:uid="{00000000-0005-0000-0000-000053220000}"/>
    <cellStyle name="PSDate 2" xfId="359" xr:uid="{00000000-0005-0000-0000-000054220000}"/>
    <cellStyle name="PSDec" xfId="360" xr:uid="{00000000-0005-0000-0000-000055220000}"/>
    <cellStyle name="PSDec 10" xfId="1542" xr:uid="{00000000-0005-0000-0000-000056220000}"/>
    <cellStyle name="PSDec 11" xfId="1543" xr:uid="{00000000-0005-0000-0000-000057220000}"/>
    <cellStyle name="PSDec 12" xfId="1544" xr:uid="{00000000-0005-0000-0000-000058220000}"/>
    <cellStyle name="PSDec 13" xfId="1545" xr:uid="{00000000-0005-0000-0000-000059220000}"/>
    <cellStyle name="PSDec 14" xfId="1546" xr:uid="{00000000-0005-0000-0000-00005A220000}"/>
    <cellStyle name="PSDec 15" xfId="1547" xr:uid="{00000000-0005-0000-0000-00005B220000}"/>
    <cellStyle name="PSDec 16" xfId="1548" xr:uid="{00000000-0005-0000-0000-00005C220000}"/>
    <cellStyle name="PSDec 17" xfId="1549" xr:uid="{00000000-0005-0000-0000-00005D220000}"/>
    <cellStyle name="PSDec 18" xfId="1550" xr:uid="{00000000-0005-0000-0000-00005E220000}"/>
    <cellStyle name="PSDec 19" xfId="1551" xr:uid="{00000000-0005-0000-0000-00005F220000}"/>
    <cellStyle name="PSDec 2" xfId="361" xr:uid="{00000000-0005-0000-0000-000060220000}"/>
    <cellStyle name="PSDec 2 2" xfId="3292" xr:uid="{00000000-0005-0000-0000-000061220000}"/>
    <cellStyle name="PSDec 20" xfId="1552" xr:uid="{00000000-0005-0000-0000-000062220000}"/>
    <cellStyle name="PSDec 21" xfId="1553" xr:uid="{00000000-0005-0000-0000-000063220000}"/>
    <cellStyle name="PSDec 3" xfId="1554" xr:uid="{00000000-0005-0000-0000-000064220000}"/>
    <cellStyle name="PSDec 3 2" xfId="3293" xr:uid="{00000000-0005-0000-0000-000065220000}"/>
    <cellStyle name="PSDec 4" xfId="1555" xr:uid="{00000000-0005-0000-0000-000066220000}"/>
    <cellStyle name="PSDec 5" xfId="1556" xr:uid="{00000000-0005-0000-0000-000067220000}"/>
    <cellStyle name="PSDec 6" xfId="1557" xr:uid="{00000000-0005-0000-0000-000068220000}"/>
    <cellStyle name="PSDec 7" xfId="1558" xr:uid="{00000000-0005-0000-0000-000069220000}"/>
    <cellStyle name="PSDec 8" xfId="1559" xr:uid="{00000000-0005-0000-0000-00006A220000}"/>
    <cellStyle name="PSDec 9" xfId="1560" xr:uid="{00000000-0005-0000-0000-00006B220000}"/>
    <cellStyle name="PSHeading" xfId="362" xr:uid="{00000000-0005-0000-0000-00006C220000}"/>
    <cellStyle name="PSHeading 2" xfId="1561" xr:uid="{00000000-0005-0000-0000-00006D220000}"/>
    <cellStyle name="PSHeading 2 2" xfId="3294" xr:uid="{00000000-0005-0000-0000-00006E220000}"/>
    <cellStyle name="PSHeading 2_Mar 2019 Mvmts" xfId="3099" xr:uid="{00000000-0005-0000-0000-00006F220000}"/>
    <cellStyle name="PSHeading 3" xfId="2755" xr:uid="{00000000-0005-0000-0000-000070220000}"/>
    <cellStyle name="PSHeading_ANALIZ" xfId="2756" xr:uid="{00000000-0005-0000-0000-000071220000}"/>
    <cellStyle name="PSInt" xfId="363" xr:uid="{00000000-0005-0000-0000-000072220000}"/>
    <cellStyle name="PSInt 10" xfId="1562" xr:uid="{00000000-0005-0000-0000-000073220000}"/>
    <cellStyle name="PSInt 11" xfId="1563" xr:uid="{00000000-0005-0000-0000-000074220000}"/>
    <cellStyle name="PSInt 12" xfId="1564" xr:uid="{00000000-0005-0000-0000-000075220000}"/>
    <cellStyle name="PSInt 13" xfId="1565" xr:uid="{00000000-0005-0000-0000-000076220000}"/>
    <cellStyle name="PSInt 14" xfId="1566" xr:uid="{00000000-0005-0000-0000-000077220000}"/>
    <cellStyle name="PSInt 15" xfId="1567" xr:uid="{00000000-0005-0000-0000-000078220000}"/>
    <cellStyle name="PSInt 16" xfId="1568" xr:uid="{00000000-0005-0000-0000-000079220000}"/>
    <cellStyle name="PSInt 17" xfId="1569" xr:uid="{00000000-0005-0000-0000-00007A220000}"/>
    <cellStyle name="PSInt 18" xfId="1570" xr:uid="{00000000-0005-0000-0000-00007B220000}"/>
    <cellStyle name="PSInt 19" xfId="1571" xr:uid="{00000000-0005-0000-0000-00007C220000}"/>
    <cellStyle name="PSInt 2" xfId="364" xr:uid="{00000000-0005-0000-0000-00007D220000}"/>
    <cellStyle name="PSInt 2 2" xfId="3295" xr:uid="{00000000-0005-0000-0000-00007E220000}"/>
    <cellStyle name="PSInt 20" xfId="1572" xr:uid="{00000000-0005-0000-0000-00007F220000}"/>
    <cellStyle name="PSInt 21" xfId="1573" xr:uid="{00000000-0005-0000-0000-000080220000}"/>
    <cellStyle name="PSInt 3" xfId="1574" xr:uid="{00000000-0005-0000-0000-000081220000}"/>
    <cellStyle name="PSInt 3 2" xfId="3296" xr:uid="{00000000-0005-0000-0000-000082220000}"/>
    <cellStyle name="PSInt 4" xfId="1575" xr:uid="{00000000-0005-0000-0000-000083220000}"/>
    <cellStyle name="PSInt 5" xfId="1576" xr:uid="{00000000-0005-0000-0000-000084220000}"/>
    <cellStyle name="PSInt 6" xfId="1577" xr:uid="{00000000-0005-0000-0000-000085220000}"/>
    <cellStyle name="PSInt 7" xfId="1578" xr:uid="{00000000-0005-0000-0000-000086220000}"/>
    <cellStyle name="PSInt 8" xfId="1579" xr:uid="{00000000-0005-0000-0000-000087220000}"/>
    <cellStyle name="PSInt 9" xfId="1580" xr:uid="{00000000-0005-0000-0000-000088220000}"/>
    <cellStyle name="PSSpacer" xfId="365" xr:uid="{00000000-0005-0000-0000-000089220000}"/>
    <cellStyle name="PSSpacer 2" xfId="366" xr:uid="{00000000-0005-0000-0000-00008A220000}"/>
    <cellStyle name="red negative" xfId="2226" xr:uid="{00000000-0005-0000-0000-00008B220000}"/>
    <cellStyle name="Refname" xfId="2488" xr:uid="{00000000-0005-0000-0000-00008C220000}"/>
    <cellStyle name="Renata" xfId="2831" xr:uid="{00000000-0005-0000-0000-00008D220000}"/>
    <cellStyle name="Renata I" xfId="2832" xr:uid="{00000000-0005-0000-0000-00008E220000}"/>
    <cellStyle name="Renata II" xfId="2833" xr:uid="{00000000-0005-0000-0000-00008F220000}"/>
    <cellStyle name="Renata III" xfId="2834" xr:uid="{00000000-0005-0000-0000-000090220000}"/>
    <cellStyle name="Renata_Sheet1" xfId="2835" xr:uid="{00000000-0005-0000-0000-000091220000}"/>
    <cellStyle name="RevList" xfId="2227" xr:uid="{00000000-0005-0000-0000-000092220000}"/>
    <cellStyle name="ROA Ref" xfId="367" xr:uid="{00000000-0005-0000-0000-000093220000}"/>
    <cellStyle name="s" xfId="2228" xr:uid="{00000000-0005-0000-0000-000094220000}"/>
    <cellStyle name="s_C_F" xfId="2248" xr:uid="{00000000-0005-0000-0000-000095220000}"/>
    <cellStyle name="s_C_F 2" xfId="3351" xr:uid="{00000000-0005-0000-0000-000096220000}"/>
    <cellStyle name="s_C_F_NOTE FINAL" xfId="2877" xr:uid="{00000000-0005-0000-0000-000097220000}"/>
    <cellStyle name="SAPBEXaggData" xfId="2757" xr:uid="{00000000-0005-0000-0000-000098220000}"/>
    <cellStyle name="SAPBEXaggData 2" xfId="3503" xr:uid="{00000000-0005-0000-0000-000099220000}"/>
    <cellStyle name="SAPBEXaggData 2 2" xfId="6043" xr:uid="{00000000-0005-0000-0000-00009A220000}"/>
    <cellStyle name="SAPBEXaggData 2 2 2" xfId="9144" xr:uid="{00000000-0005-0000-0000-00009B220000}"/>
    <cellStyle name="SAPBEXaggData 2 2 2 2" xfId="13275" xr:uid="{B8E32A86-00FE-42AB-AFD6-59FC1B5AA698}"/>
    <cellStyle name="SAPBEXaggData 2 2 3" xfId="8629" xr:uid="{00000000-0005-0000-0000-00009C220000}"/>
    <cellStyle name="SAPBEXaggData 2 2 3 2" xfId="12761" xr:uid="{7FE82D10-4253-4D17-A78B-D29416473584}"/>
    <cellStyle name="SAPBEXaggData 2 2 4" xfId="11201" xr:uid="{322D5A69-F580-41C2-A0EF-06F2DCEDC6D8}"/>
    <cellStyle name="SAPBEXaggData 2 3" xfId="8481" xr:uid="{00000000-0005-0000-0000-00009D220000}"/>
    <cellStyle name="SAPBEXaggData 2 3 2" xfId="12613" xr:uid="{049B9745-9AF4-44AF-9346-C700E7AEA861}"/>
    <cellStyle name="SAPBEXaggData 2 4" xfId="8560" xr:uid="{00000000-0005-0000-0000-00009E220000}"/>
    <cellStyle name="SAPBEXaggData 2 4 2" xfId="12692" xr:uid="{B7CA8030-F81B-4A10-913A-DFEAD3D20CE8}"/>
    <cellStyle name="SAPBEXaggData 2 5" xfId="10045" xr:uid="{C39603B1-9536-4BA8-A830-722682CDD08C}"/>
    <cellStyle name="SAPBEXaggData 3" xfId="4514" xr:uid="{00000000-0005-0000-0000-00009F220000}"/>
    <cellStyle name="SAPBEXaggData 3 2" xfId="6858" xr:uid="{00000000-0005-0000-0000-0000A0220000}"/>
    <cellStyle name="SAPBEXaggData 3 2 2" xfId="9323" xr:uid="{00000000-0005-0000-0000-0000A1220000}"/>
    <cellStyle name="SAPBEXaggData 3 2 2 2" xfId="13454" xr:uid="{AAFE88C3-36AF-47F9-B619-6F6068BA959D}"/>
    <cellStyle name="SAPBEXaggData 3 2 3" xfId="8173" xr:uid="{00000000-0005-0000-0000-0000A2220000}"/>
    <cellStyle name="SAPBEXaggData 3 2 3 2" xfId="12305" xr:uid="{D11F41C0-4830-420D-89D5-76996EB20141}"/>
    <cellStyle name="SAPBEXaggData 3 2 4" xfId="11609" xr:uid="{C601197C-15DE-4230-9EE5-054570FB38BE}"/>
    <cellStyle name="SAPBEXaggData 3 3" xfId="8684" xr:uid="{00000000-0005-0000-0000-0000A3220000}"/>
    <cellStyle name="SAPBEXaggData 3 3 2" xfId="12816" xr:uid="{9B4738C3-DB27-4C94-BC45-DF6FA08C175E}"/>
    <cellStyle name="SAPBEXaggData 3 4" xfId="8930" xr:uid="{00000000-0005-0000-0000-0000A4220000}"/>
    <cellStyle name="SAPBEXaggData 3 4 2" xfId="13061" xr:uid="{85C92E34-C449-49C8-9FC9-E273E891ADB8}"/>
    <cellStyle name="SAPBEXaggData 3 5" xfId="10422" xr:uid="{FBE8549E-33C7-4A27-8F11-445359D744B7}"/>
    <cellStyle name="SAPBEXaggData 4" xfId="5797" xr:uid="{00000000-0005-0000-0000-0000A5220000}"/>
    <cellStyle name="SAPBEXaggData 4 2" xfId="9015" xr:uid="{00000000-0005-0000-0000-0000A6220000}"/>
    <cellStyle name="SAPBEXaggData 4 2 2" xfId="13146" xr:uid="{DD064B33-90FF-4EC1-AF2F-EBE8B6040A28}"/>
    <cellStyle name="SAPBEXaggData 4 3" xfId="8614" xr:uid="{00000000-0005-0000-0000-0000A7220000}"/>
    <cellStyle name="SAPBEXaggData 4 3 2" xfId="12746" xr:uid="{7B25E1CC-B6FA-4573-A932-ECCEB047B8B4}"/>
    <cellStyle name="SAPBEXstdItem" xfId="2758" xr:uid="{00000000-0005-0000-0000-0000A8220000}"/>
    <cellStyle name="SAPBEXstdItem 2" xfId="3504" xr:uid="{00000000-0005-0000-0000-0000A9220000}"/>
    <cellStyle name="SAPBEXstdItem 2 2" xfId="6044" xr:uid="{00000000-0005-0000-0000-0000AA220000}"/>
    <cellStyle name="SAPBEXstdItem 2 2 2" xfId="9145" xr:uid="{00000000-0005-0000-0000-0000AB220000}"/>
    <cellStyle name="SAPBEXstdItem 2 2 2 2" xfId="13276" xr:uid="{C4FC9C2E-135B-4980-AE1F-369D2735E0D8}"/>
    <cellStyle name="SAPBEXstdItem 2 2 3" xfId="9053" xr:uid="{00000000-0005-0000-0000-0000AC220000}"/>
    <cellStyle name="SAPBEXstdItem 2 2 3 2" xfId="13184" xr:uid="{20C4DDFF-B379-4B0D-A182-F8638EDB6C86}"/>
    <cellStyle name="SAPBEXstdItem 2 2 4" xfId="11202" xr:uid="{435F0214-923A-4C37-94BF-9B3A591A97DB}"/>
    <cellStyle name="SAPBEXstdItem 2 3" xfId="8482" xr:uid="{00000000-0005-0000-0000-0000AD220000}"/>
    <cellStyle name="SAPBEXstdItem 2 3 2" xfId="12614" xr:uid="{5E38FAE3-BA53-4FAD-AA6A-5927E24B1671}"/>
    <cellStyle name="SAPBEXstdItem 2 4" xfId="8262" xr:uid="{00000000-0005-0000-0000-0000AE220000}"/>
    <cellStyle name="SAPBEXstdItem 2 4 2" xfId="12394" xr:uid="{B82EE62B-8D4E-42C1-8D1B-EDDADCCFDA2F}"/>
    <cellStyle name="SAPBEXstdItem 2 5" xfId="10046" xr:uid="{85E75092-B2C4-40E4-9A98-2971BE7407C7}"/>
    <cellStyle name="SAPBEXstdItem 3" xfId="4515" xr:uid="{00000000-0005-0000-0000-0000AF220000}"/>
    <cellStyle name="SAPBEXstdItem 3 2" xfId="6859" xr:uid="{00000000-0005-0000-0000-0000B0220000}"/>
    <cellStyle name="SAPBEXstdItem 3 2 2" xfId="9324" xr:uid="{00000000-0005-0000-0000-0000B1220000}"/>
    <cellStyle name="SAPBEXstdItem 3 2 2 2" xfId="13455" xr:uid="{F56BAAE5-F541-4768-909A-54A290FE5FED}"/>
    <cellStyle name="SAPBEXstdItem 3 2 3" xfId="8172" xr:uid="{00000000-0005-0000-0000-0000B2220000}"/>
    <cellStyle name="SAPBEXstdItem 3 2 3 2" xfId="12304" xr:uid="{86F6BD44-4C96-4285-B15C-9C5170FEA38D}"/>
    <cellStyle name="SAPBEXstdItem 3 2 4" xfId="11610" xr:uid="{2AB6D634-6339-4688-A482-AF68F8754BD7}"/>
    <cellStyle name="SAPBEXstdItem 3 3" xfId="8685" xr:uid="{00000000-0005-0000-0000-0000B3220000}"/>
    <cellStyle name="SAPBEXstdItem 3 3 2" xfId="12817" xr:uid="{6339D66C-D8B0-4012-A0CA-246E0AEAD26C}"/>
    <cellStyle name="SAPBEXstdItem 3 4" xfId="9453" xr:uid="{00000000-0005-0000-0000-0000B4220000}"/>
    <cellStyle name="SAPBEXstdItem 3 4 2" xfId="13584" xr:uid="{EE746BEE-932D-4E47-A665-4ABB5E999CD4}"/>
    <cellStyle name="SAPBEXstdItem 3 5" xfId="10423" xr:uid="{898C5DE1-FD96-4FC1-BB04-36E094021F62}"/>
    <cellStyle name="SAPBEXstdItem 4" xfId="5798" xr:uid="{00000000-0005-0000-0000-0000B5220000}"/>
    <cellStyle name="SAPBEXstdItem 4 2" xfId="9016" xr:uid="{00000000-0005-0000-0000-0000B6220000}"/>
    <cellStyle name="SAPBEXstdItem 4 2 2" xfId="13147" xr:uid="{79B14D20-9C8D-4252-9892-F6C2EC682FE6}"/>
    <cellStyle name="SAPBEXstdItem 4 3" xfId="9557" xr:uid="{00000000-0005-0000-0000-0000B7220000}"/>
    <cellStyle name="SAPBEXstdItem 4 3 2" xfId="13688" xr:uid="{D76D6432-1B82-4BBB-8518-82A95E23B878}"/>
    <cellStyle name="SAPError" xfId="2229" xr:uid="{00000000-0005-0000-0000-0000B8220000}"/>
    <cellStyle name="SAPKey" xfId="2230" xr:uid="{00000000-0005-0000-0000-0000B9220000}"/>
    <cellStyle name="SAPLocked" xfId="2231" xr:uid="{00000000-0005-0000-0000-0000BA220000}"/>
    <cellStyle name="SAPOutput" xfId="2232" xr:uid="{00000000-0005-0000-0000-0000BB220000}"/>
    <cellStyle name="SAPSpace" xfId="2233" xr:uid="{00000000-0005-0000-0000-0000BC220000}"/>
    <cellStyle name="SAPText" xfId="2234" xr:uid="{00000000-0005-0000-0000-0000BD220000}"/>
    <cellStyle name="SAPUnLocked" xfId="2235" xr:uid="{00000000-0005-0000-0000-0000BE220000}"/>
    <cellStyle name="sbt2" xfId="368" xr:uid="{00000000-0005-0000-0000-0000BF220000}"/>
    <cellStyle name="sbt2 2" xfId="3485" xr:uid="{00000000-0005-0000-0000-0000C0220000}"/>
    <cellStyle name="sbt2 2 2" xfId="6025" xr:uid="{00000000-0005-0000-0000-0000C1220000}"/>
    <cellStyle name="sbt2 2 2 2" xfId="9126" xr:uid="{00000000-0005-0000-0000-0000C2220000}"/>
    <cellStyle name="sbt2 2 2 2 2" xfId="13257" xr:uid="{3E94FE05-276A-4AD1-9A85-6F0956FDE590}"/>
    <cellStyle name="sbt2 2 2 3" xfId="9480" xr:uid="{00000000-0005-0000-0000-0000C3220000}"/>
    <cellStyle name="sbt2 2 2 3 2" xfId="13611" xr:uid="{D7D47904-2CE8-4DE3-B581-2BFCEA612461}"/>
    <cellStyle name="sbt2 2 2 4" xfId="11183" xr:uid="{790A0579-AE96-4D16-B799-E795B9A00B3A}"/>
    <cellStyle name="sbt2 2 3" xfId="8463" xr:uid="{00000000-0005-0000-0000-0000C4220000}"/>
    <cellStyle name="sbt2 2 3 2" xfId="12595" xr:uid="{026FFC81-E422-4240-81F4-816562A9A871}"/>
    <cellStyle name="sbt2 2 4" xfId="8246" xr:uid="{00000000-0005-0000-0000-0000C5220000}"/>
    <cellStyle name="sbt2 2 4 2" xfId="12378" xr:uid="{EB518F80-62BA-4DF8-9532-8CEC30726133}"/>
    <cellStyle name="sbt2 2 5" xfId="10027" xr:uid="{0BD5C9E9-6C87-4469-BA23-BEE0F5BFD143}"/>
    <cellStyle name="sbt2 3" xfId="4498" xr:uid="{00000000-0005-0000-0000-0000C6220000}"/>
    <cellStyle name="sbt2 3 2" xfId="6842" xr:uid="{00000000-0005-0000-0000-0000C7220000}"/>
    <cellStyle name="sbt2 3 2 2" xfId="9307" xr:uid="{00000000-0005-0000-0000-0000C8220000}"/>
    <cellStyle name="sbt2 3 2 2 2" xfId="13438" xr:uid="{5E47E74B-3F44-4C76-9ADB-904428723DBF}"/>
    <cellStyle name="sbt2 3 2 3" xfId="8183" xr:uid="{00000000-0005-0000-0000-0000C9220000}"/>
    <cellStyle name="sbt2 3 2 3 2" xfId="12315" xr:uid="{1CC8B59B-3D14-4DAE-90FB-692A3E5A3A1B}"/>
    <cellStyle name="sbt2 3 2 4" xfId="11593" xr:uid="{17BEBB35-64AB-4A4E-A853-E8ED1FE78793}"/>
    <cellStyle name="sbt2 3 3" xfId="8668" xr:uid="{00000000-0005-0000-0000-0000CA220000}"/>
    <cellStyle name="sbt2 3 3 2" xfId="12800" xr:uid="{68673AC4-59D8-4F9C-83B3-EEE580B1B549}"/>
    <cellStyle name="sbt2 3 4" xfId="9188" xr:uid="{00000000-0005-0000-0000-0000CB220000}"/>
    <cellStyle name="sbt2 3 4 2" xfId="13319" xr:uid="{59C2B4E2-D2D4-455E-93B8-B972CD5F7598}"/>
    <cellStyle name="sbt2 3 5" xfId="10406" xr:uid="{4FB59D5C-EC54-4676-B2E2-991C8A1AAFFD}"/>
    <cellStyle name="sbt2 4" xfId="4732" xr:uid="{00000000-0005-0000-0000-0000CC220000}"/>
    <cellStyle name="sbt2 4 2" xfId="6971" xr:uid="{00000000-0005-0000-0000-0000CD220000}"/>
    <cellStyle name="sbt2 4 2 2" xfId="9358" xr:uid="{00000000-0005-0000-0000-0000CE220000}"/>
    <cellStyle name="sbt2 4 2 2 2" xfId="13489" xr:uid="{13B77443-1AEB-4087-B4FF-79084FDE4335}"/>
    <cellStyle name="sbt2 4 2 3" xfId="8152" xr:uid="{00000000-0005-0000-0000-0000CF220000}"/>
    <cellStyle name="sbt2 4 2 3 2" xfId="12284" xr:uid="{8F7284F1-3AF5-4CD6-95C4-51975F6A8680}"/>
    <cellStyle name="sbt2 4 2 4" xfId="11646" xr:uid="{082E20BF-20F4-4E1B-BCC7-67BAFC3EF933}"/>
    <cellStyle name="sbt2 4 3" xfId="8729" xr:uid="{00000000-0005-0000-0000-0000D0220000}"/>
    <cellStyle name="sbt2 4 3 2" xfId="12860" xr:uid="{FAB636A0-4437-4276-84FA-5C68DDD12567}"/>
    <cellStyle name="sbt2 4 4" xfId="8247" xr:uid="{00000000-0005-0000-0000-0000D1220000}"/>
    <cellStyle name="sbt2 4 4 2" xfId="12379" xr:uid="{095F0C39-E7B0-4A01-99D9-D9AAEAB203F8}"/>
    <cellStyle name="sbt2 5" xfId="5237" xr:uid="{00000000-0005-0000-0000-0000D2220000}"/>
    <cellStyle name="sbt2 5 2" xfId="8876" xr:uid="{00000000-0005-0000-0000-0000D3220000}"/>
    <cellStyle name="sbt2 5 2 2" xfId="13007" xr:uid="{ABB72FAC-8708-47A4-8E3B-B5F5103B83C3}"/>
    <cellStyle name="sbt2 5 3" xfId="8232" xr:uid="{00000000-0005-0000-0000-0000D4220000}"/>
    <cellStyle name="sbt2 5 3 2" xfId="12364" xr:uid="{95E0CB81-440D-414B-90FB-49FEB5F8FE41}"/>
    <cellStyle name="ScheduleHeading" xfId="369" xr:uid="{00000000-0005-0000-0000-0000D5220000}"/>
    <cellStyle name="second.line" xfId="2836" xr:uid="{00000000-0005-0000-0000-0000D6220000}"/>
    <cellStyle name="Section Heading" xfId="370" xr:uid="{00000000-0005-0000-0000-0000D7220000}"/>
    <cellStyle name="Section Title no wrap" xfId="371" xr:uid="{00000000-0005-0000-0000-0000D8220000}"/>
    <cellStyle name="Section Title wrap" xfId="372" xr:uid="{00000000-0005-0000-0000-0000D9220000}"/>
    <cellStyle name="Separador de milhares [0]_CÁLCULO %R DAS VENDAS" xfId="2837" xr:uid="{00000000-0005-0000-0000-0000DA220000}"/>
    <cellStyle name="Separador de milhares_CÁLCULO %R DAS VENDAS" xfId="2838" xr:uid="{00000000-0005-0000-0000-0000DB220000}"/>
    <cellStyle name="Shaded" xfId="2839" xr:uid="{00000000-0005-0000-0000-0000DC220000}"/>
    <cellStyle name="Sheet Background" xfId="373" xr:uid="{00000000-0005-0000-0000-0000DD220000}"/>
    <cellStyle name="Sheet Done" xfId="374" xr:uid="{00000000-0005-0000-0000-0000DE220000}"/>
    <cellStyle name="sheet title" xfId="375" xr:uid="{00000000-0005-0000-0000-0000DF220000}"/>
    <cellStyle name="sheet title 2" xfId="3486" xr:uid="{00000000-0005-0000-0000-0000E0220000}"/>
    <cellStyle name="sheet title 2 2" xfId="6026" xr:uid="{00000000-0005-0000-0000-0000E1220000}"/>
    <cellStyle name="sheet title 2 2 2" xfId="9127" xr:uid="{00000000-0005-0000-0000-0000E2220000}"/>
    <cellStyle name="sheet title 2 2 2 2" xfId="13258" xr:uid="{9108CD7C-B538-471A-94E3-8945B268DA06}"/>
    <cellStyle name="sheet title 2 2 3" xfId="8851" xr:uid="{00000000-0005-0000-0000-0000E3220000}"/>
    <cellStyle name="sheet title 2 2 3 2" xfId="12982" xr:uid="{B4BDA4B8-02FA-4632-BB49-6982409242D0}"/>
    <cellStyle name="sheet title 2 2 4" xfId="11184" xr:uid="{578DCBA7-0F42-4834-A894-1DC6A6FDCEEE}"/>
    <cellStyle name="sheet title 2 3" xfId="8464" xr:uid="{00000000-0005-0000-0000-0000E4220000}"/>
    <cellStyle name="sheet title 2 3 2" xfId="12596" xr:uid="{9CD0BB06-D8E7-408F-A4D4-EFA1A4BE2480}"/>
    <cellStyle name="sheet title 2 4" xfId="9509" xr:uid="{00000000-0005-0000-0000-0000E5220000}"/>
    <cellStyle name="sheet title 2 4 2" xfId="13640" xr:uid="{C8FD72C7-C379-4AD7-BCC6-63D9A030981B}"/>
    <cellStyle name="sheet title 2 5" xfId="10028" xr:uid="{A87D7374-E1E4-4472-ACFF-8B6B30E63F28}"/>
    <cellStyle name="sheet title 3" xfId="3599" xr:uid="{00000000-0005-0000-0000-0000E6220000}"/>
    <cellStyle name="sheet title 3 2" xfId="6110" xr:uid="{00000000-0005-0000-0000-0000E7220000}"/>
    <cellStyle name="sheet title 3 2 2" xfId="9180" xr:uid="{00000000-0005-0000-0000-0000E8220000}"/>
    <cellStyle name="sheet title 3 2 2 2" xfId="13311" xr:uid="{4149DE5B-E6BB-4463-9880-184821497CF2}"/>
    <cellStyle name="sheet title 3 2 3" xfId="8957" xr:uid="{00000000-0005-0000-0000-0000E9220000}"/>
    <cellStyle name="sheet title 3 2 3 2" xfId="13088" xr:uid="{B2672CEB-38D8-4B17-992A-2109DFE0CCD1}"/>
    <cellStyle name="sheet title 3 2 4" xfId="11243" xr:uid="{4FCFD456-A4E3-4942-913A-D8908B3E5213}"/>
    <cellStyle name="sheet title 3 3" xfId="8518" xr:uid="{00000000-0005-0000-0000-0000EA220000}"/>
    <cellStyle name="sheet title 3 3 2" xfId="12650" xr:uid="{C9D66C7D-0E63-46E8-A17F-D4946725D26D}"/>
    <cellStyle name="sheet title 3 4" xfId="8842" xr:uid="{00000000-0005-0000-0000-0000EB220000}"/>
    <cellStyle name="sheet title 3 4 2" xfId="12973" xr:uid="{E28FF29A-4257-4D53-8AA8-6F7D00E262B0}"/>
    <cellStyle name="sheet title 3 5" xfId="10079" xr:uid="{DB74B389-F963-4269-9998-1753CDD1E0A8}"/>
    <cellStyle name="sheet title 4" xfId="4499" xr:uid="{00000000-0005-0000-0000-0000EC220000}"/>
    <cellStyle name="sheet title 4 2" xfId="6843" xr:uid="{00000000-0005-0000-0000-0000ED220000}"/>
    <cellStyle name="sheet title 4 2 2" xfId="9308" xr:uid="{00000000-0005-0000-0000-0000EE220000}"/>
    <cellStyle name="sheet title 4 2 2 2" xfId="13439" xr:uid="{D67FF80A-9EF7-48F1-BD11-CB35740FC458}"/>
    <cellStyle name="sheet title 4 2 3" xfId="8182" xr:uid="{00000000-0005-0000-0000-0000EF220000}"/>
    <cellStyle name="sheet title 4 2 3 2" xfId="12314" xr:uid="{0531F0A4-C423-496B-8D93-394482B27795}"/>
    <cellStyle name="sheet title 4 2 4" xfId="11594" xr:uid="{B04361D3-EBA7-41D6-9E99-1DBE5F057B0B}"/>
    <cellStyle name="sheet title 4 3" xfId="8669" xr:uid="{00000000-0005-0000-0000-0000F0220000}"/>
    <cellStyle name="sheet title 4 3 2" xfId="12801" xr:uid="{42E4F297-9044-41A0-9780-BAC0B14B8D9E}"/>
    <cellStyle name="sheet title 4 4" xfId="8528" xr:uid="{00000000-0005-0000-0000-0000F1220000}"/>
    <cellStyle name="sheet title 4 4 2" xfId="12660" xr:uid="{F294C034-0F5A-483A-8F80-949F8E856CAE}"/>
    <cellStyle name="sheet title 4 5" xfId="10407" xr:uid="{BA1392AA-B7D4-4977-B97B-75F75BDB2DB1}"/>
    <cellStyle name="sheet title 5" xfId="4734" xr:uid="{00000000-0005-0000-0000-0000F2220000}"/>
    <cellStyle name="sheet title 5 2" xfId="6973" xr:uid="{00000000-0005-0000-0000-0000F3220000}"/>
    <cellStyle name="sheet title 5 2 2" xfId="9360" xr:uid="{00000000-0005-0000-0000-0000F4220000}"/>
    <cellStyle name="sheet title 5 2 2 2" xfId="13491" xr:uid="{40F00F79-2BC6-45F5-A6C8-145001F28CE3}"/>
    <cellStyle name="sheet title 5 2 3" xfId="8151" xr:uid="{00000000-0005-0000-0000-0000F5220000}"/>
    <cellStyle name="sheet title 5 2 3 2" xfId="12283" xr:uid="{2F0634AC-D8AF-4C4D-AFB2-EB6CEB969A9C}"/>
    <cellStyle name="sheet title 5 2 4" xfId="11648" xr:uid="{F2327DA2-ABC4-4443-91F8-351BE02030A5}"/>
    <cellStyle name="sheet title 5 3" xfId="8731" xr:uid="{00000000-0005-0000-0000-0000F6220000}"/>
    <cellStyle name="sheet title 5 3 2" xfId="12862" xr:uid="{528BF4CD-7B16-4219-AE74-ECC1E2A3009E}"/>
    <cellStyle name="sheet title 5 4" xfId="8929" xr:uid="{00000000-0005-0000-0000-0000F7220000}"/>
    <cellStyle name="sheet title 5 4 2" xfId="13060" xr:uid="{5B9AB8E0-3AE9-4FD7-9F48-32BD1EBC2851}"/>
    <cellStyle name="sheet title 6" xfId="5238" xr:uid="{00000000-0005-0000-0000-0000F8220000}"/>
    <cellStyle name="sheet title 6 2" xfId="8877" xr:uid="{00000000-0005-0000-0000-0000F9220000}"/>
    <cellStyle name="sheet title 6 2 2" xfId="13008" xr:uid="{13562038-2458-4637-9ABB-D8613E869048}"/>
    <cellStyle name="sheet title 6 3" xfId="8216" xr:uid="{00000000-0005-0000-0000-0000FA220000}"/>
    <cellStyle name="sheet title 6 3 2" xfId="12348" xr:uid="{18D680EF-8B96-4144-B40C-8497DCE7183F}"/>
    <cellStyle name="sheet title 6 4" xfId="10694" xr:uid="{4D05297D-D056-4306-9040-62BFFC00AF7C}"/>
    <cellStyle name="Small" xfId="376" xr:uid="{00000000-0005-0000-0000-0000FB220000}"/>
    <cellStyle name="spalte" xfId="1581" xr:uid="{00000000-0005-0000-0000-0000FC220000}"/>
    <cellStyle name="spalte 2" xfId="1582" xr:uid="{00000000-0005-0000-0000-0000FD220000}"/>
    <cellStyle name="spalte 2 2" xfId="3719" xr:uid="{00000000-0005-0000-0000-0000FE220000}"/>
    <cellStyle name="spalte 2 2 2" xfId="6189" xr:uid="{00000000-0005-0000-0000-0000FF220000}"/>
    <cellStyle name="spalte 2 2 2 2" xfId="9202" xr:uid="{00000000-0005-0000-0000-000000230000}"/>
    <cellStyle name="spalte 2 2 2 2 2" xfId="13333" xr:uid="{003F3F36-F02D-4C12-9DCC-14F2509115AD}"/>
    <cellStyle name="spalte 2 2 2 3" xfId="8970" xr:uid="{00000000-0005-0000-0000-000001230000}"/>
    <cellStyle name="spalte 2 2 2 3 2" xfId="13101" xr:uid="{BE13B629-89D4-4724-81E1-28729EE37AF8}"/>
    <cellStyle name="spalte 2 2 2 4" xfId="11282" xr:uid="{F6EA60A2-D0B1-4E9A-9917-FBC1291727CA}"/>
    <cellStyle name="spalte 2 2 3" xfId="8540" xr:uid="{00000000-0005-0000-0000-000002230000}"/>
    <cellStyle name="spalte 2 2 3 2" xfId="12672" xr:uid="{C0557BE4-E6D3-458E-AAAB-23812D6CF29B}"/>
    <cellStyle name="spalte 2 2 4" xfId="8275" xr:uid="{00000000-0005-0000-0000-000003230000}"/>
    <cellStyle name="spalte 2 2 4 2" xfId="12407" xr:uid="{D9E79C94-9B2E-4E2C-B8BD-B3FCA23EAD16}"/>
    <cellStyle name="spalte 2 3" xfId="4892" xr:uid="{00000000-0005-0000-0000-000004230000}"/>
    <cellStyle name="spalte 2 3 2" xfId="7131" xr:uid="{00000000-0005-0000-0000-000005230000}"/>
    <cellStyle name="spalte 2 3 2 2" xfId="9438" xr:uid="{00000000-0005-0000-0000-000006230000}"/>
    <cellStyle name="spalte 2 3 2 2 2" xfId="13569" xr:uid="{AD9CF2A2-5D74-423D-B3C6-F89CB45EACC8}"/>
    <cellStyle name="spalte 2 3 2 3" xfId="8325" xr:uid="{00000000-0005-0000-0000-000007230000}"/>
    <cellStyle name="spalte 2 3 2 3 2" xfId="12457" xr:uid="{FC713755-32E9-4B60-8811-D864A9BE8157}"/>
    <cellStyle name="spalte 2 3 2 4" xfId="11766" xr:uid="{24DF30A0-1D4B-4E17-B9CD-E61CEAB1811B}"/>
    <cellStyle name="spalte 2 3 3" xfId="8808" xr:uid="{00000000-0005-0000-0000-000008230000}"/>
    <cellStyle name="spalte 2 3 3 2" xfId="12939" xr:uid="{2D65A344-FD93-4951-AD16-29B1E3ED9E27}"/>
    <cellStyle name="spalte 2 3 4" xfId="8233" xr:uid="{00000000-0005-0000-0000-000009230000}"/>
    <cellStyle name="spalte 2 3 4 2" xfId="12365" xr:uid="{46ACE11A-EEB7-43D6-8093-DBC8CD24AD33}"/>
    <cellStyle name="spalte 2 3 5" xfId="10517" xr:uid="{DACE81B6-6E47-4786-8E79-E4A517CD22FE}"/>
    <cellStyle name="spalte 2 4" xfId="5366" xr:uid="{00000000-0005-0000-0000-00000A230000}"/>
    <cellStyle name="spalte 2 4 2" xfId="9482" xr:uid="{00000000-0005-0000-0000-00000B230000}"/>
    <cellStyle name="spalte 2 4 2 2" xfId="13613" xr:uid="{D16E8F99-947F-41AB-A65A-771E2D73F4C0}"/>
    <cellStyle name="spalte 2 4 3" xfId="10782" xr:uid="{4E197758-4F86-4B96-8CBF-285329CD2D33}"/>
    <cellStyle name="spalte 3" xfId="1583" xr:uid="{00000000-0005-0000-0000-00000C230000}"/>
    <cellStyle name="spalte 3 2" xfId="3720" xr:uid="{00000000-0005-0000-0000-00000D230000}"/>
    <cellStyle name="spalte 3 2 2" xfId="6190" xr:uid="{00000000-0005-0000-0000-00000E230000}"/>
    <cellStyle name="spalte 3 2 2 2" xfId="9203" xr:uid="{00000000-0005-0000-0000-00000F230000}"/>
    <cellStyle name="spalte 3 2 2 2 2" xfId="13334" xr:uid="{7384A381-9FA1-40C0-9961-390A2A54513B}"/>
    <cellStyle name="spalte 3 2 2 3" xfId="9489" xr:uid="{00000000-0005-0000-0000-000010230000}"/>
    <cellStyle name="spalte 3 2 2 3 2" xfId="13620" xr:uid="{34275241-BD26-4A8E-B5E5-2E5BB0937336}"/>
    <cellStyle name="spalte 3 2 2 4" xfId="11283" xr:uid="{B8D0AC12-F296-46F2-A0CA-232168E3BC1D}"/>
    <cellStyle name="spalte 3 2 3" xfId="8541" xr:uid="{00000000-0005-0000-0000-000011230000}"/>
    <cellStyle name="spalte 3 2 3 2" xfId="12673" xr:uid="{E9B24FFD-4346-46A9-A537-8FB714558E06}"/>
    <cellStyle name="spalte 3 2 4" xfId="8235" xr:uid="{00000000-0005-0000-0000-000012230000}"/>
    <cellStyle name="spalte 3 2 4 2" xfId="12367" xr:uid="{246C2F6A-8A57-48E4-B744-DD2513E17309}"/>
    <cellStyle name="spalte 3 3" xfId="4893" xr:uid="{00000000-0005-0000-0000-000013230000}"/>
    <cellStyle name="spalte 3 3 2" xfId="7132" xr:uid="{00000000-0005-0000-0000-000014230000}"/>
    <cellStyle name="spalte 3 3 2 2" xfId="9439" xr:uid="{00000000-0005-0000-0000-000015230000}"/>
    <cellStyle name="spalte 3 3 2 2 2" xfId="13570" xr:uid="{63F2C0BF-E6B7-4A0D-8A62-FE1495BE4811}"/>
    <cellStyle name="spalte 3 3 2 3" xfId="8122" xr:uid="{00000000-0005-0000-0000-000016230000}"/>
    <cellStyle name="spalte 3 3 2 3 2" xfId="12254" xr:uid="{88AAF3DF-68AD-4326-9E73-4BF236533BE6}"/>
    <cellStyle name="spalte 3 3 2 4" xfId="11767" xr:uid="{A9323965-D594-413C-A1B7-A677C78202E0}"/>
    <cellStyle name="spalte 3 3 3" xfId="8809" xr:uid="{00000000-0005-0000-0000-000017230000}"/>
    <cellStyle name="spalte 3 3 3 2" xfId="12940" xr:uid="{B885D7F6-A3D1-4344-94F8-B682E56EC6F7}"/>
    <cellStyle name="spalte 3 3 4" xfId="9501" xr:uid="{00000000-0005-0000-0000-000018230000}"/>
    <cellStyle name="spalte 3 3 4 2" xfId="13632" xr:uid="{4540EE04-45C4-4E2E-987C-B39DA2924C0F}"/>
    <cellStyle name="spalte 3 3 5" xfId="10518" xr:uid="{29229BFF-5AA8-4C63-80B4-CC2E43A0B382}"/>
    <cellStyle name="spalte 3 4" xfId="5367" xr:uid="{00000000-0005-0000-0000-000019230000}"/>
    <cellStyle name="spalte 3 4 2" xfId="8853" xr:uid="{00000000-0005-0000-0000-00001A230000}"/>
    <cellStyle name="spalte 3 4 2 2" xfId="12984" xr:uid="{C734FB06-0B58-41BE-A8F6-948F1ADD215D}"/>
    <cellStyle name="spalte 3 4 3" xfId="10783" xr:uid="{ADB31C96-E840-4BCF-827B-76C29FA21E3B}"/>
    <cellStyle name="spalte 4" xfId="3297" xr:uid="{00000000-0005-0000-0000-00001B230000}"/>
    <cellStyle name="spalte 4 2" xfId="5868" xr:uid="{00000000-0005-0000-0000-00001C230000}"/>
    <cellStyle name="spalte 4 2 2" xfId="8319" xr:uid="{00000000-0005-0000-0000-00001D230000}"/>
    <cellStyle name="spalte 4 2 2 2" xfId="12451" xr:uid="{2D04015F-1E30-4F8E-B28F-38E666C1DED0}"/>
    <cellStyle name="spalte 4 2 3" xfId="11073" xr:uid="{D23949D3-CD18-4F72-A47D-CE0C6E0FD72B}"/>
    <cellStyle name="spalte 4 3" xfId="8401" xr:uid="{00000000-0005-0000-0000-00001E230000}"/>
    <cellStyle name="spalte 4 3 2" xfId="12533" xr:uid="{F0E864C8-E827-4751-92A6-F5710E2056F6}"/>
    <cellStyle name="spalte 4 4" xfId="8969" xr:uid="{00000000-0005-0000-0000-00001F230000}"/>
    <cellStyle name="spalte 4 4 2" xfId="13100" xr:uid="{8F175FA1-11F2-40CD-9332-80BC6D9B8072}"/>
    <cellStyle name="spalte 5" xfId="3329" xr:uid="{00000000-0005-0000-0000-000020230000}"/>
    <cellStyle name="spalte 5 2" xfId="5888" xr:uid="{00000000-0005-0000-0000-000021230000}"/>
    <cellStyle name="spalte 5 2 2" xfId="9064" xr:uid="{00000000-0005-0000-0000-000022230000}"/>
    <cellStyle name="spalte 5 2 2 2" xfId="13195" xr:uid="{85E898C1-EEBC-4A03-B21B-C01956935658}"/>
    <cellStyle name="spalte 5 2 3" xfId="9106" xr:uid="{00000000-0005-0000-0000-000023230000}"/>
    <cellStyle name="spalte 5 2 3 2" xfId="13237" xr:uid="{F8657FE7-8143-40BB-AEC5-5D6FBD347E95}"/>
    <cellStyle name="spalte 5 2 4" xfId="11093" xr:uid="{CA4A61B7-E3BA-45CD-A44B-EB1309096EE2}"/>
    <cellStyle name="spalte 5 3" xfId="8413" xr:uid="{00000000-0005-0000-0000-000024230000}"/>
    <cellStyle name="spalte 5 3 2" xfId="12545" xr:uid="{FA305619-A5EA-40A7-B234-6D8CEB20EFEC}"/>
    <cellStyle name="spalte 5 4" xfId="9042" xr:uid="{00000000-0005-0000-0000-000025230000}"/>
    <cellStyle name="spalte 5 4 2" xfId="13173" xr:uid="{A6FB7E41-5FFD-4316-93E4-E41E8111700C}"/>
    <cellStyle name="spalte 6" xfId="4891" xr:uid="{00000000-0005-0000-0000-000026230000}"/>
    <cellStyle name="spalte 6 2" xfId="7130" xr:uid="{00000000-0005-0000-0000-000027230000}"/>
    <cellStyle name="spalte 6 2 2" xfId="9437" xr:uid="{00000000-0005-0000-0000-000028230000}"/>
    <cellStyle name="spalte 6 2 2 2" xfId="13568" xr:uid="{584FF7A6-33AE-4500-A4D5-A0C69DA06E8F}"/>
    <cellStyle name="spalte 6 2 3" xfId="8326" xr:uid="{00000000-0005-0000-0000-000029230000}"/>
    <cellStyle name="spalte 6 2 3 2" xfId="12458" xr:uid="{B7743E4D-ED0B-476A-8D15-85F247C9590B}"/>
    <cellStyle name="spalte 6 2 4" xfId="11765" xr:uid="{FA86F414-365D-4FF6-ADA1-E214F63C74CF}"/>
    <cellStyle name="spalte 6 3" xfId="8807" xr:uid="{00000000-0005-0000-0000-00002A230000}"/>
    <cellStyle name="spalte 6 3 2" xfId="12938" xr:uid="{207DF5E1-BE16-436E-B895-4ED516F0AC05}"/>
    <cellStyle name="spalte 6 4" xfId="8273" xr:uid="{00000000-0005-0000-0000-00002B230000}"/>
    <cellStyle name="spalte 6 4 2" xfId="12405" xr:uid="{8566B5EB-05E2-4092-B26A-E0E5C12A8A04}"/>
    <cellStyle name="spalte 6 5" xfId="10516" xr:uid="{5C221489-23AB-4047-B7F3-C72E3EC2367C}"/>
    <cellStyle name="spalte 7" xfId="5365" xr:uid="{00000000-0005-0000-0000-00002C230000}"/>
    <cellStyle name="spalte 7 2" xfId="8960" xr:uid="{00000000-0005-0000-0000-00002D230000}"/>
    <cellStyle name="spalte 7 2 2" xfId="13091" xr:uid="{21E0A7B7-A80C-40A4-9BAF-B0F832FFE829}"/>
    <cellStyle name="spalte 7 3" xfId="10781" xr:uid="{562C2E62-6844-4035-92D2-291AA24B4D60}"/>
    <cellStyle name="spalte_0300 - Özkaynaklar" xfId="2965" xr:uid="{00000000-0005-0000-0000-00002E230000}"/>
    <cellStyle name="SPOl" xfId="1584" xr:uid="{00000000-0005-0000-0000-00002F230000}"/>
    <cellStyle name="SPOTS" xfId="377" xr:uid="{00000000-0005-0000-0000-000030230000}"/>
    <cellStyle name="SPOTS 2" xfId="378" xr:uid="{00000000-0005-0000-0000-000031230000}"/>
    <cellStyle name="Standaard_jobcode manual" xfId="1585" xr:uid="{00000000-0005-0000-0000-000032230000}"/>
    <cellStyle name="STANDARD" xfId="2236" xr:uid="{00000000-0005-0000-0000-000033230000}"/>
    <cellStyle name="Standard 2" xfId="4594" xr:uid="{00000000-0005-0000-0000-000034230000}"/>
    <cellStyle name="Standard 2 2" xfId="4595" xr:uid="{00000000-0005-0000-0000-000035230000}"/>
    <cellStyle name="Standard 2 2 2" xfId="4631" xr:uid="{00000000-0005-0000-0000-000036230000}"/>
    <cellStyle name="Standard 2 2 2 2" xfId="6908" xr:uid="{00000000-0005-0000-0000-000037230000}"/>
    <cellStyle name="Standard 2 2 3" xfId="6888" xr:uid="{00000000-0005-0000-0000-000038230000}"/>
    <cellStyle name="Standard 2 3" xfId="4596" xr:uid="{00000000-0005-0000-0000-000039230000}"/>
    <cellStyle name="Standard 2 3 2" xfId="4632" xr:uid="{00000000-0005-0000-0000-00003A230000}"/>
    <cellStyle name="Standard 2 3 2 2" xfId="6909" xr:uid="{00000000-0005-0000-0000-00003B230000}"/>
    <cellStyle name="Standard 2 3 3" xfId="6889" xr:uid="{00000000-0005-0000-0000-00003C230000}"/>
    <cellStyle name="Standard 2 4" xfId="4630" xr:uid="{00000000-0005-0000-0000-00003D230000}"/>
    <cellStyle name="Standard 2 4 2" xfId="6907" xr:uid="{00000000-0005-0000-0000-00003E230000}"/>
    <cellStyle name="Standard 2 5" xfId="6887" xr:uid="{00000000-0005-0000-0000-00003F230000}"/>
    <cellStyle name="Standard_Tabelle1" xfId="1586" xr:uid="{00000000-0005-0000-0000-000040230000}"/>
    <cellStyle name="Stil 1" xfId="1587" xr:uid="{00000000-0005-0000-0000-000041230000}"/>
    <cellStyle name="String point input" xfId="379" xr:uid="{00000000-0005-0000-0000-000042230000}"/>
    <cellStyle name="String point input 2" xfId="3600" xr:uid="{00000000-0005-0000-0000-000043230000}"/>
    <cellStyle name="String point input 2 2" xfId="6111" xr:uid="{00000000-0005-0000-0000-000044230000}"/>
    <cellStyle name="String point input 2 2 2" xfId="9181" xr:uid="{00000000-0005-0000-0000-000045230000}"/>
    <cellStyle name="String point input 2 2 2 2" xfId="13312" xr:uid="{4C8DC5D7-112E-42D9-BF10-F5B46B49928F}"/>
    <cellStyle name="String point input 2 2 3" xfId="9479" xr:uid="{00000000-0005-0000-0000-000046230000}"/>
    <cellStyle name="String point input 2 2 3 2" xfId="13610" xr:uid="{E0DCF0F1-2B34-4D8E-A5D3-93F3344D3EB2}"/>
    <cellStyle name="String point input 2 2 4" xfId="11244" xr:uid="{DCE37933-E76B-4FA0-A5EC-7068A9C4B00F}"/>
    <cellStyle name="String point input 2 3" xfId="8519" xr:uid="{00000000-0005-0000-0000-000047230000}"/>
    <cellStyle name="String point input 2 3 2" xfId="12651" xr:uid="{5C1B89DD-A262-4203-97FE-0C9D7551B923}"/>
    <cellStyle name="String point input 2 4" xfId="9223" xr:uid="{00000000-0005-0000-0000-000048230000}"/>
    <cellStyle name="String point input 2 4 2" xfId="13354" xr:uid="{24B843B5-505D-4E7D-B4C4-18F5CCDAF2E2}"/>
    <cellStyle name="String point input 3" xfId="4735" xr:uid="{00000000-0005-0000-0000-000049230000}"/>
    <cellStyle name="String point input 3 2" xfId="6974" xr:uid="{00000000-0005-0000-0000-00004A230000}"/>
    <cellStyle name="String point input 3 2 2" xfId="9361" xr:uid="{00000000-0005-0000-0000-00004B230000}"/>
    <cellStyle name="String point input 3 2 2 2" xfId="13492" xr:uid="{79BFD666-CF7C-411F-B880-BAFCAF169EBD}"/>
    <cellStyle name="String point input 3 2 3" xfId="8150" xr:uid="{00000000-0005-0000-0000-00004C230000}"/>
    <cellStyle name="String point input 3 2 3 2" xfId="12282" xr:uid="{5CA22226-5055-4983-A375-B1DDC3130C4A}"/>
    <cellStyle name="String point input 3 2 4" xfId="11649" xr:uid="{15DB3C17-1991-410B-BAF1-943E4EDB5924}"/>
    <cellStyle name="String point input 3 3" xfId="8732" xr:uid="{00000000-0005-0000-0000-00004D230000}"/>
    <cellStyle name="String point input 3 3 2" xfId="12863" xr:uid="{DAA30F22-2124-4871-9BA1-ED3A3333DCFA}"/>
    <cellStyle name="String point input 3 4" xfId="9452" xr:uid="{00000000-0005-0000-0000-00004E230000}"/>
    <cellStyle name="String point input 3 4 2" xfId="13583" xr:uid="{0323B057-A079-4FB8-B9EB-832E9CD3BC65}"/>
    <cellStyle name="String point input 3 5" xfId="10444" xr:uid="{55AF1F81-E576-4A20-B73B-8552D50B2AB1}"/>
    <cellStyle name="String point input 4" xfId="5239" xr:uid="{00000000-0005-0000-0000-00004F230000}"/>
    <cellStyle name="String point input 4 2" xfId="8243" xr:uid="{00000000-0005-0000-0000-000050230000}"/>
    <cellStyle name="String point input 4 2 2" xfId="12375" xr:uid="{B0830B43-995C-472A-8E8C-C79165C77C6F}"/>
    <cellStyle name="String point input 4 3" xfId="10695" xr:uid="{3BE763A5-3E17-4D2C-96ED-F2A4D029DE9C}"/>
    <cellStyle name="STYL1 - Style1" xfId="2840" xr:uid="{00000000-0005-0000-0000-000051230000}"/>
    <cellStyle name="Style 1" xfId="380" xr:uid="{00000000-0005-0000-0000-000052230000}"/>
    <cellStyle name="Style 1 2" xfId="381" xr:uid="{00000000-0005-0000-0000-000053230000}"/>
    <cellStyle name="Style 1 2 2" xfId="3298" xr:uid="{00000000-0005-0000-0000-000054230000}"/>
    <cellStyle name="Style 1 2 3" xfId="3602" xr:uid="{00000000-0005-0000-0000-000055230000}"/>
    <cellStyle name="Style 1 2 4" xfId="2489" xr:uid="{00000000-0005-0000-0000-000056230000}"/>
    <cellStyle name="Style 1 2_Mar 2019 Mvmts" xfId="3100" xr:uid="{00000000-0005-0000-0000-000057230000}"/>
    <cellStyle name="Style 1 3" xfId="1588" xr:uid="{00000000-0005-0000-0000-000058230000}"/>
    <cellStyle name="Style 1 3 2" xfId="3721" xr:uid="{00000000-0005-0000-0000-000059230000}"/>
    <cellStyle name="Style 1 3 3" xfId="2490" xr:uid="{00000000-0005-0000-0000-00005A230000}"/>
    <cellStyle name="Style 1 4" xfId="3601" xr:uid="{00000000-0005-0000-0000-00005B230000}"/>
    <cellStyle name="Style 1 5" xfId="2098" xr:uid="{00000000-0005-0000-0000-00005C230000}"/>
    <cellStyle name="Style 1_0300 - Özkaynaklar" xfId="2966" xr:uid="{00000000-0005-0000-0000-00005D230000}"/>
    <cellStyle name="Style 2" xfId="1589" xr:uid="{00000000-0005-0000-0000-00005E230000}"/>
    <cellStyle name="Style 2 10" xfId="1590" xr:uid="{00000000-0005-0000-0000-00005F230000}"/>
    <cellStyle name="Style 2 11" xfId="1591" xr:uid="{00000000-0005-0000-0000-000060230000}"/>
    <cellStyle name="Style 2 12" xfId="1592" xr:uid="{00000000-0005-0000-0000-000061230000}"/>
    <cellStyle name="Style 2 13" xfId="1593" xr:uid="{00000000-0005-0000-0000-000062230000}"/>
    <cellStyle name="Style 2 14" xfId="1594" xr:uid="{00000000-0005-0000-0000-000063230000}"/>
    <cellStyle name="Style 2 15" xfId="1595" xr:uid="{00000000-0005-0000-0000-000064230000}"/>
    <cellStyle name="Style 2 16" xfId="1596" xr:uid="{00000000-0005-0000-0000-000065230000}"/>
    <cellStyle name="Style 2 17" xfId="1597" xr:uid="{00000000-0005-0000-0000-000066230000}"/>
    <cellStyle name="Style 2 18" xfId="1598" xr:uid="{00000000-0005-0000-0000-000067230000}"/>
    <cellStyle name="Style 2 19" xfId="1599" xr:uid="{00000000-0005-0000-0000-000068230000}"/>
    <cellStyle name="Style 2 2" xfId="1600" xr:uid="{00000000-0005-0000-0000-000069230000}"/>
    <cellStyle name="Style 2 2 2" xfId="3299" xr:uid="{00000000-0005-0000-0000-00006A230000}"/>
    <cellStyle name="Style 2 2_Mar 2019 Mvmts" xfId="3101" xr:uid="{00000000-0005-0000-0000-00006B230000}"/>
    <cellStyle name="Style 2 3" xfId="1601" xr:uid="{00000000-0005-0000-0000-00006C230000}"/>
    <cellStyle name="Style 2 3 2" xfId="3300" xr:uid="{00000000-0005-0000-0000-00006D230000}"/>
    <cellStyle name="Style 2 3_Mar 2019 Mvmts" xfId="3102" xr:uid="{00000000-0005-0000-0000-00006E230000}"/>
    <cellStyle name="Style 2 4" xfId="1602" xr:uid="{00000000-0005-0000-0000-00006F230000}"/>
    <cellStyle name="Style 2 5" xfId="1603" xr:uid="{00000000-0005-0000-0000-000070230000}"/>
    <cellStyle name="Style 2 6" xfId="1604" xr:uid="{00000000-0005-0000-0000-000071230000}"/>
    <cellStyle name="Style 2 7" xfId="1605" xr:uid="{00000000-0005-0000-0000-000072230000}"/>
    <cellStyle name="Style 2 8" xfId="1606" xr:uid="{00000000-0005-0000-0000-000073230000}"/>
    <cellStyle name="Style 2 9" xfId="1607" xr:uid="{00000000-0005-0000-0000-000074230000}"/>
    <cellStyle name="Style 2_0300 - Özkaynaklar" xfId="2967" xr:uid="{00000000-0005-0000-0000-000075230000}"/>
    <cellStyle name="Style 3" xfId="1608" xr:uid="{00000000-0005-0000-0000-000076230000}"/>
    <cellStyle name="Style 3 2" xfId="1609" xr:uid="{00000000-0005-0000-0000-000077230000}"/>
    <cellStyle name="STYLE1" xfId="382" xr:uid="{00000000-0005-0000-0000-000078230000}"/>
    <cellStyle name="style1 - Style1" xfId="2841" xr:uid="{00000000-0005-0000-0000-000079230000}"/>
    <cellStyle name="STYLE1 2" xfId="383" xr:uid="{00000000-0005-0000-0000-00007A230000}"/>
    <cellStyle name="STYLE2" xfId="384" xr:uid="{00000000-0005-0000-0000-00007B230000}"/>
    <cellStyle name="style2 - Style2" xfId="2842" xr:uid="{00000000-0005-0000-0000-00007C230000}"/>
    <cellStyle name="STYLE2 2" xfId="385" xr:uid="{00000000-0005-0000-0000-00007D230000}"/>
    <cellStyle name="STYLE3" xfId="386" xr:uid="{00000000-0005-0000-0000-00007E230000}"/>
    <cellStyle name="style3 - Style3" xfId="2843" xr:uid="{00000000-0005-0000-0000-00007F230000}"/>
    <cellStyle name="STYLE3 2" xfId="387" xr:uid="{00000000-0005-0000-0000-000080230000}"/>
    <cellStyle name="STYLE4" xfId="388" xr:uid="{00000000-0005-0000-0000-000081230000}"/>
    <cellStyle name="style4 - Style4" xfId="2844" xr:uid="{00000000-0005-0000-0000-000082230000}"/>
    <cellStyle name="STYLE4 2" xfId="389" xr:uid="{00000000-0005-0000-0000-000083230000}"/>
    <cellStyle name="SUB TOTAL" xfId="390" xr:uid="{00000000-0005-0000-0000-000084230000}"/>
    <cellStyle name="SUB TOTAL 2" xfId="391" xr:uid="{00000000-0005-0000-0000-000085230000}"/>
    <cellStyle name="SUB TOTAL 2 2" xfId="3488" xr:uid="{00000000-0005-0000-0000-000086230000}"/>
    <cellStyle name="SUB TOTAL 2 2 2" xfId="6028" xr:uid="{00000000-0005-0000-0000-000087230000}"/>
    <cellStyle name="SUB TOTAL 2 2 2 2" xfId="9129" xr:uid="{00000000-0005-0000-0000-000088230000}"/>
    <cellStyle name="SUB TOTAL 2 2 2 2 2" xfId="13260" xr:uid="{9C6D4A65-A6BF-4314-970A-02F0F7F4F50A}"/>
    <cellStyle name="SUB TOTAL 2 2 2 3" xfId="8588" xr:uid="{00000000-0005-0000-0000-000089230000}"/>
    <cellStyle name="SUB TOTAL 2 2 2 3 2" xfId="12720" xr:uid="{98268AE8-B464-4A60-B5A7-34067CE5CE86}"/>
    <cellStyle name="SUB TOTAL 2 2 2 4" xfId="11186" xr:uid="{2A8DAF7B-009C-49F2-A342-B3A33508BBF2}"/>
    <cellStyle name="SUB TOTAL 2 2 3" xfId="8466" xr:uid="{00000000-0005-0000-0000-00008A230000}"/>
    <cellStyle name="SUB TOTAL 2 2 3 2" xfId="12598" xr:uid="{CC48485C-4BD9-45D3-9F68-ABF9A3E1E432}"/>
    <cellStyle name="SUB TOTAL 2 2 4" xfId="9405" xr:uid="{00000000-0005-0000-0000-00008B230000}"/>
    <cellStyle name="SUB TOTAL 2 2 4 2" xfId="13536" xr:uid="{8CFCA748-A63F-4B35-AD00-609D4168E491}"/>
    <cellStyle name="SUB TOTAL 2 2 5" xfId="10030" xr:uid="{43A238A0-2EE3-4C12-B709-D6636A8FE312}"/>
    <cellStyle name="SUB TOTAL 2 3" xfId="4501" xr:uid="{00000000-0005-0000-0000-00008C230000}"/>
    <cellStyle name="SUB TOTAL 2 3 2" xfId="6845" xr:uid="{00000000-0005-0000-0000-00008D230000}"/>
    <cellStyle name="SUB TOTAL 2 3 2 2" xfId="9310" xr:uid="{00000000-0005-0000-0000-00008E230000}"/>
    <cellStyle name="SUB TOTAL 2 3 2 2 2" xfId="13441" xr:uid="{91F8D69F-46A9-4D48-8E52-A0E9325373B8}"/>
    <cellStyle name="SUB TOTAL 2 3 2 3" xfId="8180" xr:uid="{00000000-0005-0000-0000-00008F230000}"/>
    <cellStyle name="SUB TOTAL 2 3 2 3 2" xfId="12312" xr:uid="{2715625F-6AF2-4F3B-B526-B000D07D4453}"/>
    <cellStyle name="SUB TOTAL 2 3 2 4" xfId="11596" xr:uid="{2B362A3C-C8DF-4FAD-BD10-09229460781F}"/>
    <cellStyle name="SUB TOTAL 2 3 3" xfId="8671" xr:uid="{00000000-0005-0000-0000-000090230000}"/>
    <cellStyle name="SUB TOTAL 2 3 3 2" xfId="12803" xr:uid="{91D0811F-0BB6-4CC8-B657-F1C847B80C29}"/>
    <cellStyle name="SUB TOTAL 2 3 4" xfId="9270" xr:uid="{00000000-0005-0000-0000-000091230000}"/>
    <cellStyle name="SUB TOTAL 2 3 4 2" xfId="13401" xr:uid="{34A25A6D-AC4E-445A-A7C0-D66EADDFA749}"/>
    <cellStyle name="SUB TOTAL 2 3 5" xfId="10409" xr:uid="{DADB871D-794B-4077-8E99-59EFF126694F}"/>
    <cellStyle name="SUB TOTAL 2 4" xfId="2524" xr:uid="{00000000-0005-0000-0000-000092230000}"/>
    <cellStyle name="SUB TOTAL 2 4 2" xfId="5783" xr:uid="{00000000-0005-0000-0000-000093230000}"/>
    <cellStyle name="SUB TOTAL 2 4 2 2" xfId="9002" xr:uid="{00000000-0005-0000-0000-000094230000}"/>
    <cellStyle name="SUB TOTAL 2 4 2 2 2" xfId="13133" xr:uid="{24FAD2EF-0B86-467F-BB64-3221015404F0}"/>
    <cellStyle name="SUB TOTAL 2 4 2 3" xfId="9467" xr:uid="{00000000-0005-0000-0000-000095230000}"/>
    <cellStyle name="SUB TOTAL 2 4 2 3 2" xfId="13598" xr:uid="{CB4E1134-A2EE-4559-9812-282DA893830C}"/>
    <cellStyle name="SUB TOTAL 2 4 2 4" xfId="11004" xr:uid="{E969EDB5-4601-4123-8A54-672DD44176B0}"/>
    <cellStyle name="SUB TOTAL 2 4 3" xfId="8632" xr:uid="{00000000-0005-0000-0000-000096230000}"/>
    <cellStyle name="SUB TOTAL 2 4 3 2" xfId="12764" xr:uid="{300E2E33-CC02-4B45-828C-ED8FD491899A}"/>
    <cellStyle name="SUB TOTAL 2 4 4" xfId="9875" xr:uid="{22090FF0-CEE2-400A-9889-8EC5BAB6ED4B}"/>
    <cellStyle name="SUB TOTAL 2 5" xfId="4737" xr:uid="{00000000-0005-0000-0000-000097230000}"/>
    <cellStyle name="SUB TOTAL 2 5 2" xfId="6976" xr:uid="{00000000-0005-0000-0000-000098230000}"/>
    <cellStyle name="SUB TOTAL 2 5 2 2" xfId="9363" xr:uid="{00000000-0005-0000-0000-000099230000}"/>
    <cellStyle name="SUB TOTAL 2 5 2 2 2" xfId="13494" xr:uid="{5D90220E-504E-4C6E-AE1A-32B6CAC2F46E}"/>
    <cellStyle name="SUB TOTAL 2 5 2 3" xfId="8148" xr:uid="{00000000-0005-0000-0000-00009A230000}"/>
    <cellStyle name="SUB TOTAL 2 5 2 3 2" xfId="12280" xr:uid="{0C84098E-64D6-491F-A63D-B32E533F4B06}"/>
    <cellStyle name="SUB TOTAL 2 5 2 4" xfId="11651" xr:uid="{F97E9E48-73E3-4F1E-8C84-1DEB4E31A051}"/>
    <cellStyle name="SUB TOTAL 2 5 3" xfId="8734" xr:uid="{00000000-0005-0000-0000-00009B230000}"/>
    <cellStyle name="SUB TOTAL 2 5 3 2" xfId="12865" xr:uid="{6D8A2857-EEBC-4EE5-BC09-0177935065A0}"/>
    <cellStyle name="SUB TOTAL 2 5 4" xfId="9212" xr:uid="{00000000-0005-0000-0000-00009C230000}"/>
    <cellStyle name="SUB TOTAL 2 5 4 2" xfId="13343" xr:uid="{7BC93813-AB0A-4584-8B14-010882DA9BE8}"/>
    <cellStyle name="SUB TOTAL 3" xfId="3487" xr:uid="{00000000-0005-0000-0000-00009D230000}"/>
    <cellStyle name="SUB TOTAL 3 2" xfId="6027" xr:uid="{00000000-0005-0000-0000-00009E230000}"/>
    <cellStyle name="SUB TOTAL 3 2 2" xfId="9128" xr:uid="{00000000-0005-0000-0000-00009F230000}"/>
    <cellStyle name="SUB TOTAL 3 2 2 2" xfId="13259" xr:uid="{EBEAAC49-AF42-4525-A590-214810F412F0}"/>
    <cellStyle name="SUB TOTAL 3 2 3" xfId="9254" xr:uid="{00000000-0005-0000-0000-0000A0230000}"/>
    <cellStyle name="SUB TOTAL 3 2 3 2" xfId="13385" xr:uid="{C3FA1FEF-2514-4E89-9CB5-E1DDA09A886A}"/>
    <cellStyle name="SUB TOTAL 3 2 4" xfId="11185" xr:uid="{5496E9BB-5508-4BC8-9308-ED007423EE23}"/>
    <cellStyle name="SUB TOTAL 3 3" xfId="8465" xr:uid="{00000000-0005-0000-0000-0000A1230000}"/>
    <cellStyle name="SUB TOTAL 3 3 2" xfId="12597" xr:uid="{4B5281F0-81E9-4112-B758-37E80F8EEB3D}"/>
    <cellStyle name="SUB TOTAL 3 4" xfId="8894" xr:uid="{00000000-0005-0000-0000-0000A2230000}"/>
    <cellStyle name="SUB TOTAL 3 4 2" xfId="13025" xr:uid="{3397FB57-AB5F-4B4D-9E96-2ED87CDE6DF7}"/>
    <cellStyle name="SUB TOTAL 3 5" xfId="10029" xr:uid="{32349DFB-3ED8-43A6-8BEB-0F07D7BB23D2}"/>
    <cellStyle name="SUB TOTAL 4" xfId="4500" xr:uid="{00000000-0005-0000-0000-0000A3230000}"/>
    <cellStyle name="SUB TOTAL 4 2" xfId="6844" xr:uid="{00000000-0005-0000-0000-0000A4230000}"/>
    <cellStyle name="SUB TOTAL 4 2 2" xfId="9309" xr:uid="{00000000-0005-0000-0000-0000A5230000}"/>
    <cellStyle name="SUB TOTAL 4 2 2 2" xfId="13440" xr:uid="{F1A3FD10-FFC9-494C-BDF0-41749D6AD005}"/>
    <cellStyle name="SUB TOTAL 4 2 3" xfId="8181" xr:uid="{00000000-0005-0000-0000-0000A6230000}"/>
    <cellStyle name="SUB TOTAL 4 2 3 2" xfId="12313" xr:uid="{F02042E9-2637-49DC-85F2-900EF70FF31A}"/>
    <cellStyle name="SUB TOTAL 4 2 4" xfId="11595" xr:uid="{C0041154-5041-4100-AC18-AC33A3E66EC1}"/>
    <cellStyle name="SUB TOTAL 4 3" xfId="8670" xr:uid="{00000000-0005-0000-0000-0000A7230000}"/>
    <cellStyle name="SUB TOTAL 4 3 2" xfId="12802" xr:uid="{B2D3CBFC-FCB0-4716-AD97-893590C909E7}"/>
    <cellStyle name="SUB TOTAL 4 4" xfId="9578" xr:uid="{00000000-0005-0000-0000-0000A8230000}"/>
    <cellStyle name="SUB TOTAL 4 4 2" xfId="13709" xr:uid="{C8F4C7EB-317A-4E6C-A7B9-102552932963}"/>
    <cellStyle name="SUB TOTAL 4 5" xfId="10408" xr:uid="{10434A96-C824-4AB3-8E3A-420781233554}"/>
    <cellStyle name="SUB TOTAL 5" xfId="2523" xr:uid="{00000000-0005-0000-0000-0000A9230000}"/>
    <cellStyle name="SUB TOTAL 5 2" xfId="5782" xr:uid="{00000000-0005-0000-0000-0000AA230000}"/>
    <cellStyle name="SUB TOTAL 5 2 2" xfId="9001" xr:uid="{00000000-0005-0000-0000-0000AB230000}"/>
    <cellStyle name="SUB TOTAL 5 2 2 2" xfId="13132" xr:uid="{0421A102-318D-48A5-9BF4-B04D32B779C2}"/>
    <cellStyle name="SUB TOTAL 5 2 3" xfId="8943" xr:uid="{00000000-0005-0000-0000-0000AC230000}"/>
    <cellStyle name="SUB TOTAL 5 2 3 2" xfId="13074" xr:uid="{695D2F91-DB42-45FA-97B7-158D06FD22BB}"/>
    <cellStyle name="SUB TOTAL 5 2 4" xfId="11003" xr:uid="{0F887AB0-5D03-4D3D-945C-FFDBACCC6549}"/>
    <cellStyle name="SUB TOTAL 5 3" xfId="8251" xr:uid="{00000000-0005-0000-0000-0000AD230000}"/>
    <cellStyle name="SUB TOTAL 5 3 2" xfId="12383" xr:uid="{4F5C518B-C773-44F8-8442-5F32B47639E9}"/>
    <cellStyle name="SUB TOTAL 5 4" xfId="9874" xr:uid="{542C32F6-E136-4C22-9278-9DADEBD0EDA7}"/>
    <cellStyle name="SUB TOTAL 6" xfId="4736" xr:uid="{00000000-0005-0000-0000-0000AE230000}"/>
    <cellStyle name="SUB TOTAL 6 2" xfId="6975" xr:uid="{00000000-0005-0000-0000-0000AF230000}"/>
    <cellStyle name="SUB TOTAL 6 2 2" xfId="9362" xr:uid="{00000000-0005-0000-0000-0000B0230000}"/>
    <cellStyle name="SUB TOTAL 6 2 2 2" xfId="13493" xr:uid="{DEC8334A-8AF6-451A-96DA-A885C604C59D}"/>
    <cellStyle name="SUB TOTAL 6 2 3" xfId="8149" xr:uid="{00000000-0005-0000-0000-0000B1230000}"/>
    <cellStyle name="SUB TOTAL 6 2 3 2" xfId="12281" xr:uid="{09AD8C74-1437-4392-9299-546CC38A7053}"/>
    <cellStyle name="SUB TOTAL 6 2 4" xfId="11650" xr:uid="{685715E3-5934-490D-8CC4-70D646D86243}"/>
    <cellStyle name="SUB TOTAL 6 3" xfId="8733" xr:uid="{00000000-0005-0000-0000-0000B2230000}"/>
    <cellStyle name="SUB TOTAL 6 3 2" xfId="12864" xr:uid="{5337D815-6C68-40A2-A427-7A6A24B57A60}"/>
    <cellStyle name="SUB TOTAL 6 4" xfId="8821" xr:uid="{00000000-0005-0000-0000-0000B3230000}"/>
    <cellStyle name="SUB TOTAL 6 4 2" xfId="12952" xr:uid="{13915EFF-1F8D-4957-BEFA-2532443A8470}"/>
    <cellStyle name="SUB TOTAL_0300 - Özkaynaklar" xfId="2968" xr:uid="{00000000-0005-0000-0000-0000B4230000}"/>
    <cellStyle name="Sub totals" xfId="392" xr:uid="{00000000-0005-0000-0000-0000B5230000}"/>
    <cellStyle name="Sub totals 2" xfId="3489" xr:uid="{00000000-0005-0000-0000-0000B6230000}"/>
    <cellStyle name="Sub totals 2 2" xfId="6029" xr:uid="{00000000-0005-0000-0000-0000B7230000}"/>
    <cellStyle name="Sub totals 2 2 2" xfId="9130" xr:uid="{00000000-0005-0000-0000-0000B8230000}"/>
    <cellStyle name="Sub totals 2 2 2 2" xfId="13261" xr:uid="{FD9D1FEE-BF5F-43B8-A182-2C6C54BEC109}"/>
    <cellStyle name="Sub totals 2 2 3" xfId="8269" xr:uid="{00000000-0005-0000-0000-0000B9230000}"/>
    <cellStyle name="Sub totals 2 2 3 2" xfId="12401" xr:uid="{BB42C2C8-EE9A-4FF2-9025-B83D350C7E81}"/>
    <cellStyle name="Sub totals 2 2 4" xfId="11187" xr:uid="{3549F67E-0E96-4580-8F12-38ED76E50EE4}"/>
    <cellStyle name="Sub totals 2 3" xfId="8467" xr:uid="{00000000-0005-0000-0000-0000BA230000}"/>
    <cellStyle name="Sub totals 2 3 2" xfId="12599" xr:uid="{BEFF6DA7-D81C-4ABE-9DCE-53C8006D39FB}"/>
    <cellStyle name="Sub totals 2 4" xfId="8777" xr:uid="{00000000-0005-0000-0000-0000BB230000}"/>
    <cellStyle name="Sub totals 2 4 2" xfId="12908" xr:uid="{37BA6BA2-50F6-4CCE-98C9-ACF1897DDBA6}"/>
    <cellStyle name="Sub totals 2 5" xfId="10031" xr:uid="{0F7797E6-18E6-4D91-9E7A-A5119B579559}"/>
    <cellStyle name="Sub totals 3" xfId="3603" xr:uid="{00000000-0005-0000-0000-0000BC230000}"/>
    <cellStyle name="Sub totals 3 2" xfId="6112" xr:uid="{00000000-0005-0000-0000-0000BD230000}"/>
    <cellStyle name="Sub totals 3 2 2" xfId="9182" xr:uid="{00000000-0005-0000-0000-0000BE230000}"/>
    <cellStyle name="Sub totals 3 2 2 2" xfId="13313" xr:uid="{A386D776-A4A2-4082-9F8C-4DE74C83D2B9}"/>
    <cellStyle name="Sub totals 3 2 3" xfId="8850" xr:uid="{00000000-0005-0000-0000-0000BF230000}"/>
    <cellStyle name="Sub totals 3 2 3 2" xfId="12981" xr:uid="{9588A3E4-1FCA-4180-872F-4DB1CC2F454B}"/>
    <cellStyle name="Sub totals 3 2 4" xfId="11245" xr:uid="{47DE85F8-942B-497B-9E09-F41364A6BC79}"/>
    <cellStyle name="Sub totals 3 3" xfId="8520" xr:uid="{00000000-0005-0000-0000-0000C0230000}"/>
    <cellStyle name="Sub totals 3 3 2" xfId="12652" xr:uid="{7ED08986-EED0-41EA-827C-226CFEA5B66B}"/>
    <cellStyle name="Sub totals 3 4" xfId="9522" xr:uid="{00000000-0005-0000-0000-0000C1230000}"/>
    <cellStyle name="Sub totals 3 4 2" xfId="13653" xr:uid="{47E0046B-1A45-4A74-A82C-A7645DD04D6B}"/>
    <cellStyle name="Sub totals 3 5" xfId="10080" xr:uid="{695A8754-A83B-4833-9B1C-5C1DC5627787}"/>
    <cellStyle name="Sub totals 4" xfId="4502" xr:uid="{00000000-0005-0000-0000-0000C2230000}"/>
    <cellStyle name="Sub totals 4 2" xfId="6846" xr:uid="{00000000-0005-0000-0000-0000C3230000}"/>
    <cellStyle name="Sub totals 4 2 2" xfId="9311" xr:uid="{00000000-0005-0000-0000-0000C4230000}"/>
    <cellStyle name="Sub totals 4 2 2 2" xfId="13442" xr:uid="{1A53E29B-BC5C-43DC-B81D-4190633B9D4A}"/>
    <cellStyle name="Sub totals 4 2 3" xfId="8179" xr:uid="{00000000-0005-0000-0000-0000C5230000}"/>
    <cellStyle name="Sub totals 4 2 3 2" xfId="12311" xr:uid="{341B24C4-A88E-473B-83FD-8A48650229C1}"/>
    <cellStyle name="Sub totals 4 2 4" xfId="11597" xr:uid="{1B4C3ACE-DBB0-490A-A116-268F5FDD8224}"/>
    <cellStyle name="Sub totals 4 3" xfId="8672" xr:uid="{00000000-0005-0000-0000-0000C6230000}"/>
    <cellStyle name="Sub totals 4 3 2" xfId="12804" xr:uid="{803237FC-6421-4307-AE0C-BCAC055EA73A}"/>
    <cellStyle name="Sub totals 4 4" xfId="8606" xr:uid="{00000000-0005-0000-0000-0000C7230000}"/>
    <cellStyle name="Sub totals 4 4 2" xfId="12738" xr:uid="{07A5B583-8EA9-4056-8F5B-4F3764E1FA3E}"/>
    <cellStyle name="Sub totals 4 5" xfId="10410" xr:uid="{C620D92D-1398-4371-ADCD-E97E50411282}"/>
    <cellStyle name="Sub totals 5" xfId="4738" xr:uid="{00000000-0005-0000-0000-0000C8230000}"/>
    <cellStyle name="Sub totals 5 2" xfId="6977" xr:uid="{00000000-0005-0000-0000-0000C9230000}"/>
    <cellStyle name="Sub totals 5 2 2" xfId="9364" xr:uid="{00000000-0005-0000-0000-0000CA230000}"/>
    <cellStyle name="Sub totals 5 2 2 2" xfId="13495" xr:uid="{DD6307B2-362D-4D9D-8366-5CAC5A6DF70B}"/>
    <cellStyle name="Sub totals 5 2 3" xfId="8147" xr:uid="{00000000-0005-0000-0000-0000CB230000}"/>
    <cellStyle name="Sub totals 5 2 3 2" xfId="12279" xr:uid="{4BB12F3F-E129-4DEB-A017-B1E96612A4BF}"/>
    <cellStyle name="Sub totals 5 2 4" xfId="11652" xr:uid="{E73D0E65-7F9E-4F24-A844-763CE3D72E41}"/>
    <cellStyle name="Sub totals 5 3" xfId="8735" xr:uid="{00000000-0005-0000-0000-0000CC230000}"/>
    <cellStyle name="Sub totals 5 3 2" xfId="12866" xr:uid="{D997A05E-E643-4E04-9F11-4B275E5AE8E1}"/>
    <cellStyle name="Sub totals 5 4" xfId="8548" xr:uid="{00000000-0005-0000-0000-0000CD230000}"/>
    <cellStyle name="Sub totals 5 4 2" xfId="12680" xr:uid="{261FE5AA-3FAF-40BC-8723-F84ED006CF69}"/>
    <cellStyle name="Sub totals 6" xfId="5240" xr:uid="{00000000-0005-0000-0000-0000CE230000}"/>
    <cellStyle name="Sub totals 6 2" xfId="8878" xr:uid="{00000000-0005-0000-0000-0000CF230000}"/>
    <cellStyle name="Sub totals 6 2 2" xfId="13009" xr:uid="{C08BEF5A-0969-4357-BC27-E1DFD06E73B9}"/>
    <cellStyle name="Sub totals 6 3" xfId="8883" xr:uid="{00000000-0005-0000-0000-0000D0230000}"/>
    <cellStyle name="Sub totals 6 3 2" xfId="13014" xr:uid="{A7BA8AF6-0BD5-4C17-947D-30FBA8497628}"/>
    <cellStyle name="Sub totals 6 4" xfId="10696" xr:uid="{5242921C-B005-43AF-99D1-9ED192A4A366}"/>
    <cellStyle name="Sub totals 7" xfId="7470" xr:uid="{00000000-0005-0000-0000-0000D1230000}"/>
    <cellStyle name="Sub totals 7 2" xfId="9498" xr:uid="{00000000-0005-0000-0000-0000D2230000}"/>
    <cellStyle name="Sub totals 7 2 2" xfId="13629" xr:uid="{C0556289-0E5E-4736-8D79-33A47AA02E32}"/>
    <cellStyle name="Sub totals 7 3" xfId="9602" xr:uid="{00000000-0005-0000-0000-0000D3230000}"/>
    <cellStyle name="Sub totals 7 3 2" xfId="13733" xr:uid="{31C5B7B0-A3D6-495A-B8EB-CEDB49499B87}"/>
    <cellStyle name="Sub totals 7 4" xfId="11940" xr:uid="{7BFE0AC9-FD23-4E6A-9810-D0984E4DFC7A}"/>
    <cellStyle name="SubHeading1" xfId="393" xr:uid="{00000000-0005-0000-0000-0000D4230000}"/>
    <cellStyle name="SubHeading2" xfId="394" xr:uid="{00000000-0005-0000-0000-0000D5230000}"/>
    <cellStyle name="Subsection Heading" xfId="395" xr:uid="{00000000-0005-0000-0000-0000D6230000}"/>
    <cellStyle name="Sub-section heading" xfId="396" xr:uid="{00000000-0005-0000-0000-0000D7230000}"/>
    <cellStyle name="subt1" xfId="397" xr:uid="{00000000-0005-0000-0000-0000D8230000}"/>
    <cellStyle name="subtitle" xfId="398" xr:uid="{00000000-0005-0000-0000-0000D9230000}"/>
    <cellStyle name="SubTitleHeads" xfId="399" xr:uid="{00000000-0005-0000-0000-0000DA230000}"/>
    <cellStyle name="subtotal" xfId="400" xr:uid="{00000000-0005-0000-0000-0000DB230000}"/>
    <cellStyle name="Subtotal (line)" xfId="401" xr:uid="{00000000-0005-0000-0000-0000DC230000}"/>
    <cellStyle name="Subtotal (line) 2" xfId="3490" xr:uid="{00000000-0005-0000-0000-0000DD230000}"/>
    <cellStyle name="Subtotal (line) 2 2" xfId="6030" xr:uid="{00000000-0005-0000-0000-0000DE230000}"/>
    <cellStyle name="Subtotal (line) 2 2 2" xfId="9131" xr:uid="{00000000-0005-0000-0000-0000DF230000}"/>
    <cellStyle name="Subtotal (line) 2 2 2 2" xfId="13262" xr:uid="{F6F48E15-F94E-4F4E-A760-C58DD9D84F88}"/>
    <cellStyle name="Subtotal (line) 2 2 3" xfId="8228" xr:uid="{00000000-0005-0000-0000-0000E0230000}"/>
    <cellStyle name="Subtotal (line) 2 2 3 2" xfId="12360" xr:uid="{E1ABDB6C-12C1-4B0E-AB57-FCFAB2254E04}"/>
    <cellStyle name="Subtotal (line) 2 2 4" xfId="11188" xr:uid="{1A441C19-4454-4ACF-A219-805229D59227}"/>
    <cellStyle name="Subtotal (line) 2 3" xfId="8468" xr:uid="{00000000-0005-0000-0000-0000E1230000}"/>
    <cellStyle name="Subtotal (line) 2 3 2" xfId="12600" xr:uid="{E8C29D3A-5285-4314-9F35-D12A1A229732}"/>
    <cellStyle name="Subtotal (line) 2 4" xfId="9196" xr:uid="{00000000-0005-0000-0000-0000E2230000}"/>
    <cellStyle name="Subtotal (line) 2 4 2" xfId="13327" xr:uid="{633AD274-763E-44E5-B961-ED85936A1629}"/>
    <cellStyle name="Subtotal (line) 2 5" xfId="10032" xr:uid="{C3E0931D-B964-4B4B-BC7D-3DEB83B161AA}"/>
    <cellStyle name="Subtotal (line) 3" xfId="2525" xr:uid="{00000000-0005-0000-0000-0000E3230000}"/>
    <cellStyle name="Subtotal (line) 3 2" xfId="5784" xr:uid="{00000000-0005-0000-0000-0000E4230000}"/>
    <cellStyle name="Subtotal (line) 3 2 2" xfId="9003" xr:uid="{00000000-0005-0000-0000-0000E5230000}"/>
    <cellStyle name="Subtotal (line) 3 2 2 2" xfId="13134" xr:uid="{08C6ADDB-3FE8-4678-A4A0-0358E3178390}"/>
    <cellStyle name="Subtotal (line) 3 2 3" xfId="8836" xr:uid="{00000000-0005-0000-0000-0000E6230000}"/>
    <cellStyle name="Subtotal (line) 3 2 3 2" xfId="12967" xr:uid="{C565C727-30B2-4C8F-8036-F409CC530223}"/>
    <cellStyle name="Subtotal (line) 3 2 4" xfId="11005" xr:uid="{BC4581CB-4730-468A-B0DE-9A7D51E54A55}"/>
    <cellStyle name="Subtotal (line) 3 3" xfId="9528" xr:uid="{00000000-0005-0000-0000-0000E7230000}"/>
    <cellStyle name="Subtotal (line) 3 3 2" xfId="13659" xr:uid="{9A6BABDC-EB92-416D-9880-8961F5CA3164}"/>
    <cellStyle name="Subtotal (line) 3 4" xfId="9876" xr:uid="{04777EFD-CCB2-423D-8C62-DD236352E174}"/>
    <cellStyle name="Subtotal (line) 4" xfId="4740" xr:uid="{00000000-0005-0000-0000-0000E8230000}"/>
    <cellStyle name="Subtotal (line) 4 2" xfId="6979" xr:uid="{00000000-0005-0000-0000-0000E9230000}"/>
    <cellStyle name="Subtotal (line) 4 2 2" xfId="9366" xr:uid="{00000000-0005-0000-0000-0000EA230000}"/>
    <cellStyle name="Subtotal (line) 4 2 2 2" xfId="13497" xr:uid="{A01B1E5B-9674-402D-97A8-54A68EFEF5C9}"/>
    <cellStyle name="Subtotal (line) 4 2 3" xfId="8145" xr:uid="{00000000-0005-0000-0000-0000EB230000}"/>
    <cellStyle name="Subtotal (line) 4 2 3 2" xfId="12277" xr:uid="{1478D2D4-3522-4CB9-87A8-DA7E854C1A29}"/>
    <cellStyle name="Subtotal (line) 4 2 4" xfId="11654" xr:uid="{255ACF4C-0740-4177-A3B2-9999A6519A92}"/>
    <cellStyle name="Subtotal (line) 4 3" xfId="8737" xr:uid="{00000000-0005-0000-0000-0000EC230000}"/>
    <cellStyle name="Subtotal (line) 4 3 2" xfId="12868" xr:uid="{90D51470-E716-4404-96FA-A47D64161DFD}"/>
    <cellStyle name="Subtotal (line) 4 4" xfId="9281" xr:uid="{00000000-0005-0000-0000-0000ED230000}"/>
    <cellStyle name="Subtotal (line) 4 4 2" xfId="13412" xr:uid="{E7DE82F8-A79F-442A-B51D-54EC0EDDCDFA}"/>
    <cellStyle name="subtotal 10" xfId="9623" xr:uid="{D58AC860-3762-45F4-B6B9-FBB8565BDF0B}"/>
    <cellStyle name="subtotal 2" xfId="3604" xr:uid="{00000000-0005-0000-0000-0000EE230000}"/>
    <cellStyle name="subtotal 2 2" xfId="6113" xr:uid="{00000000-0005-0000-0000-0000EF230000}"/>
    <cellStyle name="subtotal 2 2 2" xfId="9183" xr:uid="{00000000-0005-0000-0000-0000F0230000}"/>
    <cellStyle name="subtotal 2 2 2 2" xfId="13314" xr:uid="{3F36712D-7047-48AC-98A5-7B109C4E8345}"/>
    <cellStyle name="subtotal 2 2 3" xfId="9253" xr:uid="{00000000-0005-0000-0000-0000F1230000}"/>
    <cellStyle name="subtotal 2 2 3 2" xfId="13384" xr:uid="{E0C805DD-DFF9-4320-8FB0-AE453FB7071D}"/>
    <cellStyle name="subtotal 2 2 4" xfId="11246" xr:uid="{8F8DB5C5-65CF-42B4-86DE-6EC1D7738B6F}"/>
    <cellStyle name="subtotal 2 3" xfId="8521" xr:uid="{00000000-0005-0000-0000-0000F2230000}"/>
    <cellStyle name="subtotal 2 3 2" xfId="12653" xr:uid="{0DD776C9-57E5-4056-B6B7-10F2D830B00F}"/>
    <cellStyle name="subtotal 2 4" xfId="8933" xr:uid="{00000000-0005-0000-0000-0000F3230000}"/>
    <cellStyle name="subtotal 2 4 2" xfId="13064" xr:uid="{4BE7B786-928D-45CC-9A69-5657917D433A}"/>
    <cellStyle name="Subtotal 3" xfId="2237" xr:uid="{00000000-0005-0000-0000-0000F4230000}"/>
    <cellStyle name="subtotal 4" xfId="4739" xr:uid="{00000000-0005-0000-0000-0000F5230000}"/>
    <cellStyle name="subtotal 4 2" xfId="6978" xr:uid="{00000000-0005-0000-0000-0000F6230000}"/>
    <cellStyle name="subtotal 4 2 2" xfId="9365" xr:uid="{00000000-0005-0000-0000-0000F7230000}"/>
    <cellStyle name="subtotal 4 2 2 2" xfId="13496" xr:uid="{09349615-1815-4237-9691-816AB81863CA}"/>
    <cellStyle name="subtotal 4 2 3" xfId="8146" xr:uid="{00000000-0005-0000-0000-0000F8230000}"/>
    <cellStyle name="subtotal 4 2 3 2" xfId="12278" xr:uid="{4EC27503-4CB0-40EC-9076-5D008EBC6A08}"/>
    <cellStyle name="subtotal 4 2 4" xfId="11653" xr:uid="{DFDABA66-2E61-4480-9A23-DBF75E2FB1BC}"/>
    <cellStyle name="subtotal 4 3" xfId="8736" xr:uid="{00000000-0005-0000-0000-0000F9230000}"/>
    <cellStyle name="subtotal 4 3 2" xfId="12867" xr:uid="{6096FD66-3E8D-4ABE-B698-58131E56F9EB}"/>
    <cellStyle name="subtotal 4 4" xfId="9589" xr:uid="{00000000-0005-0000-0000-0000FA230000}"/>
    <cellStyle name="subtotal 4 4 2" xfId="13720" xr:uid="{F32120D9-63D8-413F-ADDE-3B6667281BD1}"/>
    <cellStyle name="subtotal 5" xfId="4865" xr:uid="{00000000-0005-0000-0000-0000FB230000}"/>
    <cellStyle name="subtotal 5 2" xfId="7104" xr:uid="{00000000-0005-0000-0000-0000FC230000}"/>
    <cellStyle name="subtotal 5 2 2" xfId="9411" xr:uid="{00000000-0005-0000-0000-0000FD230000}"/>
    <cellStyle name="subtotal 5 2 2 2" xfId="13542" xr:uid="{6A078262-CAEF-4FCF-BCF6-909F204933DD}"/>
    <cellStyle name="subtotal 5 2 3" xfId="8125" xr:uid="{00000000-0005-0000-0000-0000FE230000}"/>
    <cellStyle name="subtotal 5 2 3 2" xfId="12257" xr:uid="{1C0213CA-D9EB-4540-904A-E1CB7842DC01}"/>
    <cellStyle name="subtotal 5 2 4" xfId="11739" xr:uid="{5E6F7E1D-308B-4CD8-B84D-5A2186C430CD}"/>
    <cellStyle name="subtotal 5 3" xfId="8781" xr:uid="{00000000-0005-0000-0000-0000FF230000}"/>
    <cellStyle name="subtotal 5 3 2" xfId="12912" xr:uid="{7605300F-C67C-478E-B8F1-8FE1C84BFFD5}"/>
    <cellStyle name="subtotal 5 4" xfId="9242" xr:uid="{00000000-0005-0000-0000-000000240000}"/>
    <cellStyle name="subtotal 5 4 2" xfId="13373" xr:uid="{744BA008-AFE9-48A4-9FA7-285C9D3C8633}"/>
    <cellStyle name="subtotal 6" xfId="5241" xr:uid="{00000000-0005-0000-0000-000001240000}"/>
    <cellStyle name="subtotal 6 2" xfId="8879" xr:uid="{00000000-0005-0000-0000-000002240000}"/>
    <cellStyle name="subtotal 6 2 2" xfId="13010" xr:uid="{F3957FB3-696A-47FB-907A-2FD15AAE06D5}"/>
    <cellStyle name="subtotal 6 3" xfId="9392" xr:uid="{00000000-0005-0000-0000-000003240000}"/>
    <cellStyle name="subtotal 6 3 2" xfId="13523" xr:uid="{BC5A5FBF-34F2-4C5E-BD41-731CD76B0C1E}"/>
    <cellStyle name="subtotal 6 4" xfId="10697" xr:uid="{9E4225EA-7ABA-43A2-85A4-53F6F495B6E9}"/>
    <cellStyle name="subtotal 7" xfId="7471" xr:uid="{00000000-0005-0000-0000-000004240000}"/>
    <cellStyle name="subtotal 7 2" xfId="9499" xr:uid="{00000000-0005-0000-0000-000005240000}"/>
    <cellStyle name="subtotal 7 2 2" xfId="13630" xr:uid="{AA9B5700-A1C3-4864-ABFE-CF68FC674AB0}"/>
    <cellStyle name="subtotal 7 3" xfId="9603" xr:uid="{00000000-0005-0000-0000-000006240000}"/>
    <cellStyle name="subtotal 7 3 2" xfId="13734" xr:uid="{48E6DB75-2A6D-4F0B-8335-012A85EBA702}"/>
    <cellStyle name="subtotal 7 4" xfId="11941" xr:uid="{401C5AA0-D46D-432E-B04D-A04DE9792F90}"/>
    <cellStyle name="subtotal 8" xfId="8113" xr:uid="{00000000-0005-0000-0000-000007240000}"/>
    <cellStyle name="subtotal 8 2" xfId="12248" xr:uid="{AD1741AA-E137-453E-B32C-EC636ADE38D0}"/>
    <cellStyle name="subtotal 9" xfId="8300" xr:uid="{00000000-0005-0000-0000-000008240000}"/>
    <cellStyle name="subtotal 9 2" xfId="12432" xr:uid="{85296814-8F98-40C5-83EB-438F8FBC7C97}"/>
    <cellStyle name="subtotal_0300 - Özkaynaklar" xfId="2969" xr:uid="{00000000-0005-0000-0000-000009240000}"/>
    <cellStyle name="SymbolBlue" xfId="2845" xr:uid="{00000000-0005-0000-0000-00000A240000}"/>
    <cellStyle name="SymbolBlue 2" xfId="3519" xr:uid="{00000000-0005-0000-0000-00000B240000}"/>
    <cellStyle name="SymbolBlue 2 2" xfId="6058" xr:uid="{00000000-0005-0000-0000-00000C240000}"/>
    <cellStyle name="SymbolBlue 2 2 2" xfId="9154" xr:uid="{00000000-0005-0000-0000-00000D240000}"/>
    <cellStyle name="SymbolBlue 2 2 2 2" xfId="13285" xr:uid="{F2C89806-A0C2-4F91-9405-2FD6532E3F1C}"/>
    <cellStyle name="SymbolBlue 2 2 3" xfId="9465" xr:uid="{00000000-0005-0000-0000-00000E240000}"/>
    <cellStyle name="SymbolBlue 2 2 3 2" xfId="13596" xr:uid="{31525DCC-76D8-4AAF-9AB9-FB8D122083B5}"/>
    <cellStyle name="SymbolBlue 2 2 4" xfId="11213" xr:uid="{68BB093A-2850-4F53-A083-69FF8C8E9944}"/>
    <cellStyle name="SymbolBlue 2 3" xfId="8489" xr:uid="{00000000-0005-0000-0000-00000F240000}"/>
    <cellStyle name="SymbolBlue 2 3 2" xfId="12621" xr:uid="{34BBC8E5-0070-4735-BD4A-2987BC66ED4C}"/>
    <cellStyle name="SymbolBlue 2 4" xfId="8858" xr:uid="{00000000-0005-0000-0000-000010240000}"/>
    <cellStyle name="SymbolBlue 2 4 2" xfId="12989" xr:uid="{545BC7B6-A97A-4537-B7F7-C52AD705D458}"/>
    <cellStyle name="SymbolBlue 2 5" xfId="10057" xr:uid="{D5A9D8C1-6D6A-43FA-AE3D-BAFD92983665}"/>
    <cellStyle name="SymbolBlue 3" xfId="5813" xr:uid="{00000000-0005-0000-0000-000011240000}"/>
    <cellStyle name="SymbolBlue 3 2" xfId="9025" xr:uid="{00000000-0005-0000-0000-000012240000}"/>
    <cellStyle name="SymbolBlue 3 2 2" xfId="13156" xr:uid="{5E00DA99-F820-44BB-88AB-5F39917C5E29}"/>
    <cellStyle name="SymbolBlue 3 3" xfId="9447" xr:uid="{00000000-0005-0000-0000-000013240000}"/>
    <cellStyle name="SymbolBlue 3 3 2" xfId="13578" xr:uid="{9EEA4EBA-58DF-4D8C-BE0E-47A5655B57A0}"/>
    <cellStyle name="SymbolBlue 3 4" xfId="11027" xr:uid="{C512B374-0743-43B9-A808-2D705447DD33}"/>
    <cellStyle name="SymbolBlue 4" xfId="9334" xr:uid="{00000000-0005-0000-0000-000014240000}"/>
    <cellStyle name="SymbolBlue 4 2" xfId="13465" xr:uid="{9AF8E6D2-0CA9-4A26-85FB-1EC9813CC2B3}"/>
    <cellStyle name="SymbolBlue 5" xfId="9896" xr:uid="{A3451455-7619-4D66-9E8F-984B74702ED9}"/>
    <cellStyle name="SYSTEM" xfId="402" xr:uid="{00000000-0005-0000-0000-000015240000}"/>
    <cellStyle name="SYSTEM 2" xfId="3605" xr:uid="{00000000-0005-0000-0000-000016240000}"/>
    <cellStyle name="SYSTEM 2 2" xfId="6114" xr:uid="{00000000-0005-0000-0000-000017240000}"/>
    <cellStyle name="SYSTEM 2 2 2" xfId="9184" xr:uid="{00000000-0005-0000-0000-000018240000}"/>
    <cellStyle name="SYSTEM 2 2 2 2" xfId="13315" xr:uid="{B4D5CDD1-15DA-41E9-9AE2-ECF472F27163}"/>
    <cellStyle name="SYSTEM 2 2 3" xfId="8587" xr:uid="{00000000-0005-0000-0000-000019240000}"/>
    <cellStyle name="SYSTEM 2 2 3 2" xfId="12719" xr:uid="{50113D9A-CD41-43C7-B796-7D2865CF62E9}"/>
    <cellStyle name="SYSTEM 2 2 4" xfId="11247" xr:uid="{5E426620-9B27-4AA8-8F1C-5D8CD7298E0A}"/>
    <cellStyle name="SYSTEM 2 3" xfId="8522" xr:uid="{00000000-0005-0000-0000-00001A240000}"/>
    <cellStyle name="SYSTEM 2 3 2" xfId="12654" xr:uid="{5072AD44-114F-4886-8F8F-8BFC80CCF001}"/>
    <cellStyle name="SYSTEM 2 4" xfId="9455" xr:uid="{00000000-0005-0000-0000-00001B240000}"/>
    <cellStyle name="SYSTEM 2 4 2" xfId="13586" xr:uid="{A5006206-6E25-4FB4-AFA3-2C7ABD26725F}"/>
    <cellStyle name="SYSTEM 3" xfId="4741" xr:uid="{00000000-0005-0000-0000-00001C240000}"/>
    <cellStyle name="SYSTEM 3 2" xfId="6980" xr:uid="{00000000-0005-0000-0000-00001D240000}"/>
    <cellStyle name="SYSTEM 3 2 2" xfId="9367" xr:uid="{00000000-0005-0000-0000-00001E240000}"/>
    <cellStyle name="SYSTEM 3 2 2 2" xfId="13498" xr:uid="{7DB85EFA-4EA8-4CD2-837E-DE5835F116D1}"/>
    <cellStyle name="SYSTEM 3 2 3" xfId="8144" xr:uid="{00000000-0005-0000-0000-00001F240000}"/>
    <cellStyle name="SYSTEM 3 2 3 2" xfId="12276" xr:uid="{78743A6D-24A1-4191-AF97-6D2119408D69}"/>
    <cellStyle name="SYSTEM 3 2 4" xfId="11655" xr:uid="{3960EE29-A7FA-48E6-BA34-EDB848B484AB}"/>
    <cellStyle name="SYSTEM 3 3" xfId="8738" xr:uid="{00000000-0005-0000-0000-000020240000}"/>
    <cellStyle name="SYSTEM 3 3 2" xfId="12869" xr:uid="{B563CDEF-E470-471E-8F88-BECA2F6F0616}"/>
    <cellStyle name="SYSTEM 3 4" xfId="8620" xr:uid="{00000000-0005-0000-0000-000021240000}"/>
    <cellStyle name="SYSTEM 3 4 2" xfId="12752" xr:uid="{81343E49-BEA3-4AD3-A79B-622A8EF9AF77}"/>
    <cellStyle name="SYSTEM 3 5" xfId="10445" xr:uid="{B82BE4EF-65D4-4187-A08E-75B7FF9C5411}"/>
    <cellStyle name="SYSTEM 4" xfId="5242" xr:uid="{00000000-0005-0000-0000-000022240000}"/>
    <cellStyle name="SYSTEM 4 2" xfId="8763" xr:uid="{00000000-0005-0000-0000-000023240000}"/>
    <cellStyle name="SYSTEM 4 2 2" xfId="12894" xr:uid="{155D74A6-9401-4656-AB66-3FD7042D5031}"/>
    <cellStyle name="SYSTEM 4 3" xfId="10698" xr:uid="{B965A30D-2052-424C-8993-0D953780894D}"/>
    <cellStyle name="t" xfId="403" xr:uid="{00000000-0005-0000-0000-000024240000}"/>
    <cellStyle name="tabel" xfId="404" xr:uid="{00000000-0005-0000-0000-000025240000}"/>
    <cellStyle name="Table Col Head" xfId="2846" xr:uid="{00000000-0005-0000-0000-000026240000}"/>
    <cellStyle name="Table Head" xfId="2847" xr:uid="{00000000-0005-0000-0000-000027240000}"/>
    <cellStyle name="Table Sub Head" xfId="2848" xr:uid="{00000000-0005-0000-0000-000028240000}"/>
    <cellStyle name="Table Title" xfId="2849" xr:uid="{00000000-0005-0000-0000-000029240000}"/>
    <cellStyle name="Table Units" xfId="2850" xr:uid="{00000000-0005-0000-0000-00002A240000}"/>
    <cellStyle name="tablo" xfId="1610" xr:uid="{00000000-0005-0000-0000-00002B240000}"/>
    <cellStyle name="tablo 2" xfId="3301" xr:uid="{00000000-0005-0000-0000-00002C240000}"/>
    <cellStyle name="tablo 2 2" xfId="5869" xr:uid="{00000000-0005-0000-0000-00002D240000}"/>
    <cellStyle name="tablo 2 2 2" xfId="9049" xr:uid="{00000000-0005-0000-0000-00002E240000}"/>
    <cellStyle name="tablo 2 2 2 2" xfId="13180" xr:uid="{D3A3A4BD-FCA5-4E27-BFD1-C739ADA68934}"/>
    <cellStyle name="tablo 2 2 3" xfId="9232" xr:uid="{00000000-0005-0000-0000-00002F240000}"/>
    <cellStyle name="tablo 2 2 3 2" xfId="13363" xr:uid="{69DCBBBD-5C54-4AF8-8214-AFD8E766A6E0}"/>
    <cellStyle name="tablo 2 2 4" xfId="11074" xr:uid="{BE6C58AD-C80D-4C76-8901-AD284A32A9D0}"/>
    <cellStyle name="tablo 2 3" xfId="8402" xr:uid="{00000000-0005-0000-0000-000030240000}"/>
    <cellStyle name="tablo 2 3 2" xfId="12534" xr:uid="{59B1BE7C-7446-48B4-8D45-F99CE7F1719D}"/>
    <cellStyle name="tablo 2 4" xfId="8597" xr:uid="{00000000-0005-0000-0000-000031240000}"/>
    <cellStyle name="tablo 2 4 2" xfId="12729" xr:uid="{A96A9519-07D7-466D-BC13-8DD7A1F0B777}"/>
    <cellStyle name="tablo 2 5" xfId="9940" xr:uid="{BA47F598-077D-4950-BEE6-5405AF491BCE}"/>
    <cellStyle name="tablo 3" xfId="3505" xr:uid="{00000000-0005-0000-0000-000032240000}"/>
    <cellStyle name="tablo 3 2" xfId="6045" xr:uid="{00000000-0005-0000-0000-000033240000}"/>
    <cellStyle name="tablo 3 2 2" xfId="9146" xr:uid="{00000000-0005-0000-0000-000034240000}"/>
    <cellStyle name="tablo 3 2 2 2" xfId="13277" xr:uid="{5D7B5F8E-51AF-4FC9-B798-5A449A23705C}"/>
    <cellStyle name="tablo 3 2 3" xfId="8611" xr:uid="{00000000-0005-0000-0000-000035240000}"/>
    <cellStyle name="tablo 3 2 3 2" xfId="12743" xr:uid="{4F0CACBE-9BD4-45A2-9C48-673959131E42}"/>
    <cellStyle name="tablo 3 2 4" xfId="11203" xr:uid="{23DD6BDE-7194-4A99-A188-233D77E74859}"/>
    <cellStyle name="tablo 3 3" xfId="8483" xr:uid="{00000000-0005-0000-0000-000036240000}"/>
    <cellStyle name="tablo 3 3 2" xfId="12615" xr:uid="{5F3DC775-3360-4763-89CC-8BC9B04496D5}"/>
    <cellStyle name="tablo 3 4" xfId="9523" xr:uid="{00000000-0005-0000-0000-000037240000}"/>
    <cellStyle name="tablo 3 4 2" xfId="13654" xr:uid="{C04DE88C-E35C-439C-AA33-84AE50F84AC1}"/>
    <cellStyle name="tablo 3 5" xfId="10047" xr:uid="{D5885A55-7AC9-4CEF-8A97-20E94C15BB44}"/>
    <cellStyle name="tablo 4" xfId="2759" xr:uid="{00000000-0005-0000-0000-000038240000}"/>
    <cellStyle name="tablo 4 2" xfId="5799" xr:uid="{00000000-0005-0000-0000-000039240000}"/>
    <cellStyle name="tablo 4 2 2" xfId="9017" xr:uid="{00000000-0005-0000-0000-00003A240000}"/>
    <cellStyle name="tablo 4 2 2 2" xfId="13148" xr:uid="{33C66BCA-E938-42EA-A381-8D0E793D4585}"/>
    <cellStyle name="tablo 4 2 3" xfId="8958" xr:uid="{00000000-0005-0000-0000-00003B240000}"/>
    <cellStyle name="tablo 4 2 3 2" xfId="13089" xr:uid="{E751593D-2C29-4E7C-A847-DC9B4DAE5F41}"/>
    <cellStyle name="tablo 4 2 4" xfId="11016" xr:uid="{B807A0D2-5DA0-458B-93BB-959DC301E4A3}"/>
    <cellStyle name="tablo 4 3" xfId="8266" xr:uid="{00000000-0005-0000-0000-00003C240000}"/>
    <cellStyle name="tablo 4 3 2" xfId="12398" xr:uid="{D7A7BDD6-0039-4A53-9CA7-EBCA193FFE08}"/>
    <cellStyle name="tablo 5" xfId="4896" xr:uid="{00000000-0005-0000-0000-00003D240000}"/>
    <cellStyle name="tablo 5 2" xfId="7135" xr:uid="{00000000-0005-0000-0000-00003E240000}"/>
    <cellStyle name="tablo 5 2 2" xfId="9442" xr:uid="{00000000-0005-0000-0000-00003F240000}"/>
    <cellStyle name="tablo 5 2 2 2" xfId="13573" xr:uid="{332830D8-584B-414A-AC69-AA24B51B9067}"/>
    <cellStyle name="tablo 5 2 3" xfId="8323" xr:uid="{00000000-0005-0000-0000-000040240000}"/>
    <cellStyle name="tablo 5 2 3 2" xfId="12455" xr:uid="{A96353BE-473B-447E-B9AF-503E6643E094}"/>
    <cellStyle name="tablo 5 2 4" xfId="11770" xr:uid="{2E14068C-C72E-4CD1-8EC0-08666FFD06AB}"/>
    <cellStyle name="tablo 5 3" xfId="8812" xr:uid="{00000000-0005-0000-0000-000041240000}"/>
    <cellStyle name="tablo 5 3 2" xfId="12943" xr:uid="{26502E84-3CA4-4151-9E39-4C905FBCC5AE}"/>
    <cellStyle name="tablo 5 4" xfId="9393" xr:uid="{00000000-0005-0000-0000-000042240000}"/>
    <cellStyle name="tablo 5 4 2" xfId="13524" xr:uid="{F375E881-4B18-4FB1-AADD-028CC429579A}"/>
    <cellStyle name="takvim" xfId="2238" xr:uid="{00000000-0005-0000-0000-000043240000}"/>
    <cellStyle name="Taulukko" xfId="2851" xr:uid="{00000000-0005-0000-0000-000044240000}"/>
    <cellStyle name="TB" xfId="1611" xr:uid="{00000000-0005-0000-0000-000045240000}"/>
    <cellStyle name="test a style" xfId="2852" xr:uid="{00000000-0005-0000-0000-000046240000}"/>
    <cellStyle name="test a style 2" xfId="3520" xr:uid="{00000000-0005-0000-0000-000047240000}"/>
    <cellStyle name="Text" xfId="405" xr:uid="{00000000-0005-0000-0000-000048240000}"/>
    <cellStyle name="TEXT 2" xfId="3302" xr:uid="{00000000-0005-0000-0000-000049240000}"/>
    <cellStyle name="Text Indent A" xfId="406" xr:uid="{00000000-0005-0000-0000-00004A240000}"/>
    <cellStyle name="Text Indent A 2" xfId="3606" xr:uid="{00000000-0005-0000-0000-00004B240000}"/>
    <cellStyle name="Text Indent A 3" xfId="2099" xr:uid="{00000000-0005-0000-0000-00004C240000}"/>
    <cellStyle name="Text Indent B" xfId="407" xr:uid="{00000000-0005-0000-0000-00004D240000}"/>
    <cellStyle name="Text Indent B 2" xfId="408" xr:uid="{00000000-0005-0000-0000-00004E240000}"/>
    <cellStyle name="Text Indent B 3" xfId="2100" xr:uid="{00000000-0005-0000-0000-00004F240000}"/>
    <cellStyle name="Text Indent B_0300 - Özkaynaklar" xfId="2970" xr:uid="{00000000-0005-0000-0000-000050240000}"/>
    <cellStyle name="Text Indent C" xfId="409" xr:uid="{00000000-0005-0000-0000-000051240000}"/>
    <cellStyle name="Text Indent C 2" xfId="410" xr:uid="{00000000-0005-0000-0000-000052240000}"/>
    <cellStyle name="Text Indent C 3" xfId="2101" xr:uid="{00000000-0005-0000-0000-000053240000}"/>
    <cellStyle name="Text Indent C_0300 - Özkaynaklar" xfId="2971" xr:uid="{00000000-0005-0000-0000-000054240000}"/>
    <cellStyle name="text.area" xfId="2853" xr:uid="{00000000-0005-0000-0000-000055240000}"/>
    <cellStyle name="TEXT_2011B_rev 8 mart" xfId="1612" xr:uid="{00000000-0005-0000-0000-000056240000}"/>
    <cellStyle name="Thousands" xfId="411" xr:uid="{00000000-0005-0000-0000-000057240000}"/>
    <cellStyle name="threedecplace" xfId="2854" xr:uid="{00000000-0005-0000-0000-000058240000}"/>
    <cellStyle name="TIME Detail" xfId="412" xr:uid="{00000000-0005-0000-0000-000059240000}"/>
    <cellStyle name="TIME Period Start" xfId="413" xr:uid="{00000000-0005-0000-0000-00005A240000}"/>
    <cellStyle name="Tickmark" xfId="2491" xr:uid="{00000000-0005-0000-0000-00005B240000}"/>
    <cellStyle name="time" xfId="2855" xr:uid="{00000000-0005-0000-0000-00005C240000}"/>
    <cellStyle name="time variable" xfId="414" xr:uid="{00000000-0005-0000-0000-00005D240000}"/>
    <cellStyle name="Titel" xfId="415" xr:uid="{00000000-0005-0000-0000-00005E240000}"/>
    <cellStyle name="Title 1" xfId="416" xr:uid="{00000000-0005-0000-0000-00005F240000}"/>
    <cellStyle name="Title 2" xfId="417" xr:uid="{00000000-0005-0000-0000-000060240000}"/>
    <cellStyle name="Title 2 2" xfId="3303" xr:uid="{00000000-0005-0000-0000-000061240000}"/>
    <cellStyle name="Title 2 3" xfId="3607" xr:uid="{00000000-0005-0000-0000-000062240000}"/>
    <cellStyle name="Title 2 4" xfId="2308" xr:uid="{00000000-0005-0000-0000-000063240000}"/>
    <cellStyle name="Title 2_Mar 2019 Mvmts" xfId="3103" xr:uid="{00000000-0005-0000-0000-000064240000}"/>
    <cellStyle name="Title 3" xfId="418" xr:uid="{00000000-0005-0000-0000-000065240000}"/>
    <cellStyle name="Title 3 2" xfId="3304" xr:uid="{00000000-0005-0000-0000-000066240000}"/>
    <cellStyle name="Title 3 3" xfId="3608" xr:uid="{00000000-0005-0000-0000-000067240000}"/>
    <cellStyle name="Title 3 4" xfId="2492" xr:uid="{00000000-0005-0000-0000-000068240000}"/>
    <cellStyle name="Title 3_Mar 2019 Mvmts" xfId="3104" xr:uid="{00000000-0005-0000-0000-000069240000}"/>
    <cellStyle name="Title 4" xfId="419" xr:uid="{00000000-0005-0000-0000-00006A240000}"/>
    <cellStyle name="Title 4 2" xfId="3305" xr:uid="{00000000-0005-0000-0000-00006B240000}"/>
    <cellStyle name="Title 4_Mar 2019 Mvmts" xfId="3105" xr:uid="{00000000-0005-0000-0000-00006C240000}"/>
    <cellStyle name="Title 5" xfId="2760" xr:uid="{00000000-0005-0000-0000-00006D240000}"/>
    <cellStyle name="TitlePage" xfId="420" xr:uid="{00000000-0005-0000-0000-00006E240000}"/>
    <cellStyle name="To" xfId="421" xr:uid="{00000000-0005-0000-0000-00006F240000}"/>
    <cellStyle name="Top" xfId="422" xr:uid="{00000000-0005-0000-0000-000070240000}"/>
    <cellStyle name="Toplam" xfId="1613" xr:uid="{00000000-0005-0000-0000-000071240000}"/>
    <cellStyle name="Toplam 2" xfId="3306" xr:uid="{00000000-0005-0000-0000-000072240000}"/>
    <cellStyle name="Toplam 2 2" xfId="5870" xr:uid="{00000000-0005-0000-0000-000073240000}"/>
    <cellStyle name="Toplam 2 2 2" xfId="9050" xr:uid="{00000000-0005-0000-0000-000074240000}"/>
    <cellStyle name="Toplam 2 2 2 2" xfId="13181" xr:uid="{EB640430-2F35-4228-9509-EF3C3FEB0DEA}"/>
    <cellStyle name="Toplam 2 2 3" xfId="8567" xr:uid="{00000000-0005-0000-0000-000075240000}"/>
    <cellStyle name="Toplam 2 2 3 2" xfId="12699" xr:uid="{AFF391CA-1E9A-48BD-86A8-AD90E96A36A9}"/>
    <cellStyle name="Toplam 2 2 4" xfId="11075" xr:uid="{887B97E9-C260-4643-9A01-B7867A8727E1}"/>
    <cellStyle name="Toplam 2 3" xfId="9510" xr:uid="{00000000-0005-0000-0000-000076240000}"/>
    <cellStyle name="Toplam 2 3 2" xfId="13641" xr:uid="{51FD0394-BF24-44D6-AF9F-74BD2CB49890}"/>
    <cellStyle name="Toplam 2 4" xfId="9941" xr:uid="{D76104CD-AB93-4E19-B2CF-3CC9AE2322FD}"/>
    <cellStyle name="Toplam 3" xfId="3330" xr:uid="{00000000-0005-0000-0000-000077240000}"/>
    <cellStyle name="Toplam 3 2" xfId="5889" xr:uid="{00000000-0005-0000-0000-000078240000}"/>
    <cellStyle name="Toplam 3 2 2" xfId="9065" xr:uid="{00000000-0005-0000-0000-000079240000}"/>
    <cellStyle name="Toplam 3 2 2 2" xfId="13196" xr:uid="{2851ABBE-C1A9-4EDE-82AC-5CCAC4FE2276}"/>
    <cellStyle name="Toplam 3 2 3" xfId="8440" xr:uid="{00000000-0005-0000-0000-00007A240000}"/>
    <cellStyle name="Toplam 3 2 3 2" xfId="12572" xr:uid="{F5A4B683-7FD9-4017-A6B1-E4DC222F4E78}"/>
    <cellStyle name="Toplam 3 2 4" xfId="11094" xr:uid="{0BE28BC0-E536-4C82-9BD1-F2120627C73E}"/>
    <cellStyle name="Toplam 3 3" xfId="8414" xr:uid="{00000000-0005-0000-0000-00007B240000}"/>
    <cellStyle name="Toplam 3 3 2" xfId="12546" xr:uid="{724C0495-50F0-49FA-B191-30CAF9AEACEA}"/>
    <cellStyle name="Toplam 3 4" xfId="8395" xr:uid="{00000000-0005-0000-0000-00007C240000}"/>
    <cellStyle name="Toplam 3 4 2" xfId="12527" xr:uid="{45C04B28-CDBC-4720-A61D-22117B209EFC}"/>
    <cellStyle name="Toplam 3 5" xfId="9957" xr:uid="{FEE24B98-7337-4728-946A-9A2DC64E6CB8}"/>
    <cellStyle name="Toplam 4" xfId="4897" xr:uid="{00000000-0005-0000-0000-00007D240000}"/>
    <cellStyle name="Toplam 4 2" xfId="7136" xr:uid="{00000000-0005-0000-0000-00007E240000}"/>
    <cellStyle name="Toplam 4 2 2" xfId="9443" xr:uid="{00000000-0005-0000-0000-00007F240000}"/>
    <cellStyle name="Toplam 4 2 2 2" xfId="13574" xr:uid="{F4A4A9D6-A11D-485F-B2FA-031BCB537B71}"/>
    <cellStyle name="Toplam 4 2 3" xfId="8283" xr:uid="{00000000-0005-0000-0000-000080240000}"/>
    <cellStyle name="Toplam 4 2 3 2" xfId="12415" xr:uid="{3D503CA3-ACA5-4512-B919-BFAB4F96479D}"/>
    <cellStyle name="Toplam 4 2 4" xfId="11771" xr:uid="{98C0BD40-954D-48CC-B4A9-7236A0F604EA}"/>
    <cellStyle name="Toplam 4 3" xfId="8813" xr:uid="{00000000-0005-0000-0000-000081240000}"/>
    <cellStyle name="Toplam 4 3 2" xfId="12944" xr:uid="{EE63BE5B-015E-47D3-9783-C8E3CD3AEFFA}"/>
    <cellStyle name="Toplam 4 4" xfId="8764" xr:uid="{00000000-0005-0000-0000-000082240000}"/>
    <cellStyle name="Toplam 4 4 2" xfId="12895" xr:uid="{82C183A7-903E-45F6-A4E9-60985E2370EC}"/>
    <cellStyle name="Toplam 5" xfId="5368" xr:uid="{00000000-0005-0000-0000-000083240000}"/>
    <cellStyle name="Toplam 5 2" xfId="8921" xr:uid="{00000000-0005-0000-0000-000084240000}"/>
    <cellStyle name="Toplam 5 2 2" xfId="13052" xr:uid="{332AB7EB-F75D-4F53-BE78-1A44BE4787FA}"/>
    <cellStyle name="Toplam 5 3" xfId="9256" xr:uid="{00000000-0005-0000-0000-000085240000}"/>
    <cellStyle name="Toplam 5 3 2" xfId="13387" xr:uid="{0440E70E-A1A1-4E2C-8C63-8477153BCCE9}"/>
    <cellStyle name="Toplam 5 4" xfId="10784" xr:uid="{850FA8F2-87C1-47A2-BC02-32AAE53B0E12}"/>
    <cellStyle name="Toplam_Mar 2019 Mvmts" xfId="3106" xr:uid="{00000000-0005-0000-0000-000086240000}"/>
    <cellStyle name="Topline" xfId="423" xr:uid="{00000000-0005-0000-0000-000087240000}"/>
    <cellStyle name="Topline 2" xfId="3491" xr:uid="{00000000-0005-0000-0000-000088240000}"/>
    <cellStyle name="Topline 2 2" xfId="6031" xr:uid="{00000000-0005-0000-0000-000089240000}"/>
    <cellStyle name="Topline 2 2 2" xfId="9132" xr:uid="{00000000-0005-0000-0000-00008A240000}"/>
    <cellStyle name="Topline 2 2 2 2" xfId="13263" xr:uid="{3CA3ECC9-D18D-4135-9492-5F56EA66D2FF}"/>
    <cellStyle name="Topline 2 2 3" xfId="8209" xr:uid="{00000000-0005-0000-0000-00008B240000}"/>
    <cellStyle name="Topline 2 2 3 2" xfId="12341" xr:uid="{9456D7A6-3526-45CC-B1CF-4BA92B56C35D}"/>
    <cellStyle name="Topline 2 2 4" xfId="11189" xr:uid="{5E368908-795A-483A-943D-4BB6C8CF100A}"/>
    <cellStyle name="Topline 2 3" xfId="8469" xr:uid="{00000000-0005-0000-0000-00008C240000}"/>
    <cellStyle name="Topline 2 3 2" xfId="12601" xr:uid="{9DF1BDF4-287D-440B-9C29-FA77C9A17248}"/>
    <cellStyle name="Topline 2 4" xfId="8536" xr:uid="{00000000-0005-0000-0000-00008D240000}"/>
    <cellStyle name="Topline 2 4 2" xfId="12668" xr:uid="{80B62BF4-1681-4856-96E9-9D2B9F4607B8}"/>
    <cellStyle name="Topline 2 5" xfId="10033" xr:uid="{C8989C7A-EE19-4BF1-B051-8BD85154AEA6}"/>
    <cellStyle name="Topline 3" xfId="3609" xr:uid="{00000000-0005-0000-0000-00008E240000}"/>
    <cellStyle name="Topline 3 2" xfId="6115" xr:uid="{00000000-0005-0000-0000-00008F240000}"/>
    <cellStyle name="Topline 3 2 2" xfId="9185" xr:uid="{00000000-0005-0000-0000-000090240000}"/>
    <cellStyle name="Topline 3 2 2 2" xfId="13316" xr:uid="{AD329835-6251-4FF3-B675-14362E2EE23E}"/>
    <cellStyle name="Topline 3 2 3" xfId="8268" xr:uid="{00000000-0005-0000-0000-000091240000}"/>
    <cellStyle name="Topline 3 2 3 2" xfId="12400" xr:uid="{929F5E01-62EC-4BF6-AB49-359DD03BC0A7}"/>
    <cellStyle name="Topline 3 2 4" xfId="11248" xr:uid="{A2C222ED-BD95-4284-833C-1FDD897BEAE5}"/>
    <cellStyle name="Topline 3 3" xfId="8523" xr:uid="{00000000-0005-0000-0000-000092240000}"/>
    <cellStyle name="Topline 3 3 2" xfId="12655" xr:uid="{EB5F7EE5-E765-4C9F-AE0F-213C611DF7D2}"/>
    <cellStyle name="Topline 3 4" xfId="9215" xr:uid="{00000000-0005-0000-0000-000093240000}"/>
    <cellStyle name="Topline 3 4 2" xfId="13346" xr:uid="{65159D85-5798-42AF-94E3-D9C315E07A7F}"/>
    <cellStyle name="Topline 3 5" xfId="10081" xr:uid="{FBA7FF53-67EA-48A8-B91D-B062E9082F1D}"/>
    <cellStyle name="Topline 4" xfId="4503" xr:uid="{00000000-0005-0000-0000-000094240000}"/>
    <cellStyle name="Topline 4 2" xfId="6847" xr:uid="{00000000-0005-0000-0000-000095240000}"/>
    <cellStyle name="Topline 4 2 2" xfId="9312" xr:uid="{00000000-0005-0000-0000-000096240000}"/>
    <cellStyle name="Topline 4 2 2 2" xfId="13443" xr:uid="{E02DC814-DE31-4C80-9DDA-28E4C363BCC6}"/>
    <cellStyle name="Topline 4 2 3" xfId="8178" xr:uid="{00000000-0005-0000-0000-000097240000}"/>
    <cellStyle name="Topline 4 2 3 2" xfId="12310" xr:uid="{8E663D07-FC20-42D7-A288-0514D37A7732}"/>
    <cellStyle name="Topline 4 2 4" xfId="11598" xr:uid="{9005A776-22C3-485E-907D-7D513DCA0D9B}"/>
    <cellStyle name="Topline 4 3" xfId="8673" xr:uid="{00000000-0005-0000-0000-000098240000}"/>
    <cellStyle name="Topline 4 3 2" xfId="12805" xr:uid="{A881EBAF-0B9F-4FA2-A2F8-126685E09ADD}"/>
    <cellStyle name="Topline 4 4" xfId="9548" xr:uid="{00000000-0005-0000-0000-000099240000}"/>
    <cellStyle name="Topline 4 4 2" xfId="13679" xr:uid="{B11F9626-D092-4DD5-9F10-778BA56BF36B}"/>
    <cellStyle name="Topline 4 5" xfId="10411" xr:uid="{8BB5786C-1A94-4366-B6DA-C9E5842B3A3D}"/>
    <cellStyle name="Topline 5" xfId="4742" xr:uid="{00000000-0005-0000-0000-00009A240000}"/>
    <cellStyle name="Topline 5 2" xfId="6981" xr:uid="{00000000-0005-0000-0000-00009B240000}"/>
    <cellStyle name="Topline 5 2 2" xfId="9368" xr:uid="{00000000-0005-0000-0000-00009C240000}"/>
    <cellStyle name="Topline 5 2 2 2" xfId="13499" xr:uid="{ACF16679-1031-4345-89EC-CBBEB0815105}"/>
    <cellStyle name="Topline 5 2 3" xfId="8342" xr:uid="{00000000-0005-0000-0000-00009D240000}"/>
    <cellStyle name="Topline 5 2 3 2" xfId="12474" xr:uid="{15C38C2D-9C8E-40C9-A6C3-D54474411017}"/>
    <cellStyle name="Topline 5 2 4" xfId="11656" xr:uid="{1803C1EE-560C-48BC-B82E-C3165B14B4FC}"/>
    <cellStyle name="Topline 5 3" xfId="8739" xr:uid="{00000000-0005-0000-0000-00009E240000}"/>
    <cellStyle name="Topline 5 3 2" xfId="12870" xr:uid="{9EACF3B6-36D8-4444-B047-B6B53C125086}"/>
    <cellStyle name="Topline 5 4" xfId="9563" xr:uid="{00000000-0005-0000-0000-00009F240000}"/>
    <cellStyle name="Topline 5 4 2" xfId="13694" xr:uid="{71448738-8CA1-4805-9EF5-E00A4547439A}"/>
    <cellStyle name="Topline 6" xfId="5243" xr:uid="{00000000-0005-0000-0000-0000A0240000}"/>
    <cellStyle name="Topline 6 2" xfId="8880" xr:uid="{00000000-0005-0000-0000-0000A1240000}"/>
    <cellStyle name="Topline 6 2 2" xfId="13011" xr:uid="{49A611AD-3FCD-4F64-926E-485981BBFC62}"/>
    <cellStyle name="Topline 6 3" xfId="8694" xr:uid="{00000000-0005-0000-0000-0000A2240000}"/>
    <cellStyle name="Topline 6 3 2" xfId="12825" xr:uid="{5E5A2D5A-51CD-455C-B157-F0C76DD725FE}"/>
    <cellStyle name="Topline 6 4" xfId="10699" xr:uid="{96DF101A-87B9-4F94-9087-A4C7D0EA6306}"/>
    <cellStyle name="Topline 7" xfId="7472" xr:uid="{00000000-0005-0000-0000-0000A3240000}"/>
    <cellStyle name="Topline 7 2" xfId="9500" xr:uid="{00000000-0005-0000-0000-0000A4240000}"/>
    <cellStyle name="Topline 7 2 2" xfId="13631" xr:uid="{D027823A-F8B1-48D6-A6D0-4DB33AF76A0D}"/>
    <cellStyle name="Topline 7 3" xfId="9604" xr:uid="{00000000-0005-0000-0000-0000A5240000}"/>
    <cellStyle name="Topline 7 3 2" xfId="13735" xr:uid="{3955F72C-5BD0-47D1-96CC-FE45C7AE792C}"/>
    <cellStyle name="Topline 7 4" xfId="11942" xr:uid="{0AB1C6BB-1D09-4EC6-8507-7F36B2E1DD7C}"/>
    <cellStyle name="Total (line)" xfId="424" xr:uid="{00000000-0005-0000-0000-0000A6240000}"/>
    <cellStyle name="Total (line) 2" xfId="3492" xr:uid="{00000000-0005-0000-0000-0000A7240000}"/>
    <cellStyle name="Total (line) 2 2" xfId="6032" xr:uid="{00000000-0005-0000-0000-0000A8240000}"/>
    <cellStyle name="Total (line) 2 2 2" xfId="9133" xr:uid="{00000000-0005-0000-0000-0000A9240000}"/>
    <cellStyle name="Total (line) 2 2 2 2" xfId="13264" xr:uid="{CEFB6AC4-F237-4650-8C8A-32FFFA387354}"/>
    <cellStyle name="Total (line) 2 2 3" xfId="8977" xr:uid="{00000000-0005-0000-0000-0000AA240000}"/>
    <cellStyle name="Total (line) 2 2 3 2" xfId="13108" xr:uid="{4ACA6198-AEC9-448A-AFCD-1742C653DBAC}"/>
    <cellStyle name="Total (line) 2 2 4" xfId="11190" xr:uid="{1852240C-06AB-448B-8C16-77A6A5A6D677}"/>
    <cellStyle name="Total (line) 2 3" xfId="8470" xr:uid="{00000000-0005-0000-0000-0000AB240000}"/>
    <cellStyle name="Total (line) 2 3 2" xfId="12602" xr:uid="{0D0DB5FF-2A5F-4499-874A-AA061884C074}"/>
    <cellStyle name="Total (line) 2 4" xfId="9579" xr:uid="{00000000-0005-0000-0000-0000AC240000}"/>
    <cellStyle name="Total (line) 2 4 2" xfId="13710" xr:uid="{15EFA171-1D5E-416B-B295-B0A60081E1C6}"/>
    <cellStyle name="Total (line) 2 5" xfId="10034" xr:uid="{D39A8A94-9484-4484-AE64-FED9FA87FCA0}"/>
    <cellStyle name="Total (line) 3" xfId="2526" xr:uid="{00000000-0005-0000-0000-0000AD240000}"/>
    <cellStyle name="Total (line) 3 2" xfId="5785" xr:uid="{00000000-0005-0000-0000-0000AE240000}"/>
    <cellStyle name="Total (line) 3 2 2" xfId="9004" xr:uid="{00000000-0005-0000-0000-0000AF240000}"/>
    <cellStyle name="Total (line) 3 2 2 2" xfId="13135" xr:uid="{7CAF7D84-E9A5-406F-BA46-DEFE65E7A10C}"/>
    <cellStyle name="Total (line) 3 2 3" xfId="9239" xr:uid="{00000000-0005-0000-0000-0000B0240000}"/>
    <cellStyle name="Total (line) 3 2 3 2" xfId="13370" xr:uid="{C01BD9F5-8955-4DA1-B015-E2CAB0F06D4D}"/>
    <cellStyle name="Total (line) 3 2 4" xfId="11006" xr:uid="{B978C653-7536-4DE4-9EF4-9043310ED174}"/>
    <cellStyle name="Total (line) 3 3" xfId="8938" xr:uid="{00000000-0005-0000-0000-0000B1240000}"/>
    <cellStyle name="Total (line) 3 3 2" xfId="13069" xr:uid="{7688903C-88AD-4E2F-A8AD-C6DC6AF580A3}"/>
    <cellStyle name="Total (line) 3 4" xfId="9877" xr:uid="{3734EAFD-AADD-47EE-BE3F-7329ED7B74B2}"/>
    <cellStyle name="Total (line) 4" xfId="4743" xr:uid="{00000000-0005-0000-0000-0000B2240000}"/>
    <cellStyle name="Total (line) 4 2" xfId="6982" xr:uid="{00000000-0005-0000-0000-0000B3240000}"/>
    <cellStyle name="Total (line) 4 2 2" xfId="9369" xr:uid="{00000000-0005-0000-0000-0000B4240000}"/>
    <cellStyle name="Total (line) 4 2 2 2" xfId="13500" xr:uid="{31AF80CF-C5DE-42E2-92CC-9FD9A6507F1D}"/>
    <cellStyle name="Total (line) 4 2 3" xfId="8341" xr:uid="{00000000-0005-0000-0000-0000B5240000}"/>
    <cellStyle name="Total (line) 4 2 3 2" xfId="12473" xr:uid="{27A22EFC-45BA-4367-8F42-AF766C081854}"/>
    <cellStyle name="Total (line) 4 2 4" xfId="11657" xr:uid="{8F2D8128-1136-4793-AF42-4DCE42C17E59}"/>
    <cellStyle name="Total (line) 4 3" xfId="8740" xr:uid="{00000000-0005-0000-0000-0000B6240000}"/>
    <cellStyle name="Total (line) 4 3 2" xfId="12871" xr:uid="{A39EA5CB-AD7A-44EA-ACCB-F09BFB8D2695}"/>
    <cellStyle name="Total (line) 4 4" xfId="8964" xr:uid="{00000000-0005-0000-0000-0000B7240000}"/>
    <cellStyle name="Total (line) 4 4 2" xfId="13095" xr:uid="{4B5B3BA5-F51F-4476-B34A-30F26AA559F5}"/>
    <cellStyle name="Total 2" xfId="1614" xr:uid="{00000000-0005-0000-0000-0000B8240000}"/>
    <cellStyle name="Total 2 2" xfId="3307" xr:uid="{00000000-0005-0000-0000-0000B9240000}"/>
    <cellStyle name="Total 2 2 2" xfId="5871" xr:uid="{00000000-0005-0000-0000-0000BA240000}"/>
    <cellStyle name="Total 2 2 2 2" xfId="9051" xr:uid="{00000000-0005-0000-0000-0000BB240000}"/>
    <cellStyle name="Total 2 2 2 2 2" xfId="13182" xr:uid="{F62C78E1-A9FF-48E8-9A69-4E051FECD633}"/>
    <cellStyle name="Total 2 2 2 3" xfId="8267" xr:uid="{00000000-0005-0000-0000-0000BC240000}"/>
    <cellStyle name="Total 2 2 2 3 2" xfId="12399" xr:uid="{F5329D9B-7858-4A02-A481-CF3B4763B170}"/>
    <cellStyle name="Total 2 2 2 4" xfId="11076" xr:uid="{B0F2DDF4-1755-47C2-8D1C-7A299E8E08BB}"/>
    <cellStyle name="Total 2 2 3" xfId="8896" xr:uid="{00000000-0005-0000-0000-0000BD240000}"/>
    <cellStyle name="Total 2 2 3 2" xfId="13027" xr:uid="{78839C61-AA4A-4E93-AF39-0EC5AF11AD95}"/>
    <cellStyle name="Total 2 2 4" xfId="9942" xr:uid="{70BE290A-381C-442F-8B88-E8078D62C002}"/>
    <cellStyle name="Total 2_Mar 2019 Mvmts" xfId="3107" xr:uid="{00000000-0005-0000-0000-0000BE240000}"/>
    <cellStyle name="Total 3" xfId="1615" xr:uid="{00000000-0005-0000-0000-0000BF240000}"/>
    <cellStyle name="Total 3 2" xfId="3308" xr:uid="{00000000-0005-0000-0000-0000C0240000}"/>
    <cellStyle name="Total 3 2 2" xfId="5872" xr:uid="{00000000-0005-0000-0000-0000C1240000}"/>
    <cellStyle name="Total 3 2 2 2" xfId="9052" xr:uid="{00000000-0005-0000-0000-0000C2240000}"/>
    <cellStyle name="Total 3 2 2 2 2" xfId="13183" xr:uid="{DA53FB92-A2E9-4C7D-982D-BB792B20EC9D}"/>
    <cellStyle name="Total 3 2 2 3" xfId="9555" xr:uid="{00000000-0005-0000-0000-0000C3240000}"/>
    <cellStyle name="Total 3 2 2 3 2" xfId="13686" xr:uid="{D7062B6F-4F0F-40D2-8639-6702CFF42B8C}"/>
    <cellStyle name="Total 3 2 2 4" xfId="11077" xr:uid="{014AD807-9280-4850-ACC7-739D0888AB77}"/>
    <cellStyle name="Total 3 2 3" xfId="9407" xr:uid="{00000000-0005-0000-0000-0000C4240000}"/>
    <cellStyle name="Total 3 2 3 2" xfId="13538" xr:uid="{6AB06868-D541-48CF-8F22-8CE65E66C6DC}"/>
    <cellStyle name="Total 3 2 4" xfId="9943" xr:uid="{35A14ACA-EB27-44FF-A3D2-DE755A374439}"/>
    <cellStyle name="Total 3 3" xfId="3457" xr:uid="{00000000-0005-0000-0000-0000C5240000}"/>
    <cellStyle name="Total 3 3 2" xfId="5997" xr:uid="{00000000-0005-0000-0000-0000C6240000}"/>
    <cellStyle name="Total 3 3 2 2" xfId="9112" xr:uid="{00000000-0005-0000-0000-0000C7240000}"/>
    <cellStyle name="Total 3 3 2 2 2" xfId="13243" xr:uid="{A09340FF-C191-4A19-89FB-EF61619A4DBF}"/>
    <cellStyle name="Total 3 3 2 3" xfId="8210" xr:uid="{00000000-0005-0000-0000-0000C8240000}"/>
    <cellStyle name="Total 3 3 2 3 2" xfId="12342" xr:uid="{E6CB9C80-3215-46E2-B179-56CEACE76EFE}"/>
    <cellStyle name="Total 3 3 2 4" xfId="11165" xr:uid="{E54CF3F6-1DF7-41BB-B24B-2E24D8A90BA5}"/>
    <cellStyle name="Total 3 3 3" xfId="8445" xr:uid="{00000000-0005-0000-0000-0000C9240000}"/>
    <cellStyle name="Total 3 3 3 2" xfId="12577" xr:uid="{F6D09E44-15DC-4987-B64F-866F29367925}"/>
    <cellStyle name="Total 3 3 4" xfId="8953" xr:uid="{00000000-0005-0000-0000-0000CA240000}"/>
    <cellStyle name="Total 3 3 4 2" xfId="13084" xr:uid="{41CBCB8B-DB73-4721-96C2-CC82F4C2DFE4}"/>
    <cellStyle name="Total 3 3 5" xfId="10013" xr:uid="{6CD82314-9212-4F5E-8432-034DF8609B7B}"/>
    <cellStyle name="Total 3 4" xfId="4476" xr:uid="{00000000-0005-0000-0000-0000CB240000}"/>
    <cellStyle name="Total 3 4 2" xfId="6820" xr:uid="{00000000-0005-0000-0000-0000CC240000}"/>
    <cellStyle name="Total 3 4 2 2" xfId="9295" xr:uid="{00000000-0005-0000-0000-0000CD240000}"/>
    <cellStyle name="Total 3 4 2 2 2" xfId="13426" xr:uid="{AC4F818F-3502-479A-98D4-F893F1771F92}"/>
    <cellStyle name="Total 3 4 2 3" xfId="8313" xr:uid="{00000000-0005-0000-0000-0000CE240000}"/>
    <cellStyle name="Total 3 4 2 3 2" xfId="12445" xr:uid="{B7ED2905-4943-468A-8E00-29E1B60F4AAC}"/>
    <cellStyle name="Total 3 4 2 4" xfId="11581" xr:uid="{03D8B8DA-1900-44B9-844C-B1E3D25D687F}"/>
    <cellStyle name="Total 3 4 3" xfId="8656" xr:uid="{00000000-0005-0000-0000-0000CF240000}"/>
    <cellStyle name="Total 3 4 3 2" xfId="12788" xr:uid="{90280A12-4563-4102-B60C-9C93B600FC43}"/>
    <cellStyle name="Total 3 4 4" xfId="9213" xr:uid="{00000000-0005-0000-0000-0000D0240000}"/>
    <cellStyle name="Total 3 4 4 2" xfId="13344" xr:uid="{F493164F-C279-4C8F-98B4-42445E128F9F}"/>
    <cellStyle name="Total 3 4 5" xfId="10394" xr:uid="{0E34E901-0F69-417E-A214-ECBAD98BDB74}"/>
    <cellStyle name="Total 3 5" xfId="2493" xr:uid="{00000000-0005-0000-0000-0000D1240000}"/>
    <cellStyle name="Total 3 5 2" xfId="5756" xr:uid="{00000000-0005-0000-0000-0000D2240000}"/>
    <cellStyle name="Total 3 5 2 2" xfId="8985" xr:uid="{00000000-0005-0000-0000-0000D3240000}"/>
    <cellStyle name="Total 3 5 2 2 2" xfId="13116" xr:uid="{2E30CC27-BEDF-41AD-A2A2-F09AFE55B594}"/>
    <cellStyle name="Total 3 5 2 3" xfId="8320" xr:uid="{00000000-0005-0000-0000-0000D4240000}"/>
    <cellStyle name="Total 3 5 2 3 2" xfId="12452" xr:uid="{DD1AD0D6-EE2D-452B-BE94-98E6056DB62F}"/>
    <cellStyle name="Total 3 5 2 4" xfId="10988" xr:uid="{9A280591-E778-408E-A649-608BB92A6A87}"/>
    <cellStyle name="Total 3 5 3" xfId="9859" xr:uid="{7A66DB19-9E00-48BE-8D74-F4485AFF0954}"/>
    <cellStyle name="Total 3 6" xfId="4898" xr:uid="{00000000-0005-0000-0000-0000D5240000}"/>
    <cellStyle name="Total 3 6 2" xfId="7137" xr:uid="{00000000-0005-0000-0000-0000D6240000}"/>
    <cellStyle name="Total 3 6 2 2" xfId="9444" xr:uid="{00000000-0005-0000-0000-0000D7240000}"/>
    <cellStyle name="Total 3 6 2 2 2" xfId="13575" xr:uid="{3ACC0B55-2C70-4C18-9A6D-4536E5899C1E}"/>
    <cellStyle name="Total 3 6 2 3" xfId="8322" xr:uid="{00000000-0005-0000-0000-0000D8240000}"/>
    <cellStyle name="Total 3 6 2 3 2" xfId="12454" xr:uid="{BFAB9D1A-B8D4-47B7-8F07-20CEDDB3156F}"/>
    <cellStyle name="Total 3 6 2 4" xfId="11772" xr:uid="{628D6F8D-27F9-45F5-9D39-90EE34B057D1}"/>
    <cellStyle name="Total 3 6 3" xfId="8814" xr:uid="{00000000-0005-0000-0000-0000D9240000}"/>
    <cellStyle name="Total 3 6 3 2" xfId="12945" xr:uid="{8798C1E4-B940-43F3-973C-BC75FEEA6827}"/>
    <cellStyle name="Total 3 6 4" xfId="8974" xr:uid="{00000000-0005-0000-0000-0000DA240000}"/>
    <cellStyle name="Total 3 6 4 2" xfId="13105" xr:uid="{AEAE08BA-66A0-46E8-ADE7-CA28504124E2}"/>
    <cellStyle name="Total 3 7" xfId="5205" xr:uid="{00000000-0005-0000-0000-0000DB240000}"/>
    <cellStyle name="Total 3 7 2" xfId="7444" xr:uid="{00000000-0005-0000-0000-0000DC240000}"/>
    <cellStyle name="Total 3 7 2 2" xfId="9492" xr:uid="{00000000-0005-0000-0000-0000DD240000}"/>
    <cellStyle name="Total 3 7 2 2 2" xfId="13623" xr:uid="{FE828F97-2EFF-4DD6-AB68-4C7C548687B1}"/>
    <cellStyle name="Total 3 7 2 3" xfId="9597" xr:uid="{00000000-0005-0000-0000-0000DE240000}"/>
    <cellStyle name="Total 3 7 2 3 2" xfId="13728" xr:uid="{D0007798-ADA5-4C80-8592-5B1CB29F4A33}"/>
    <cellStyle name="Total 3 7 2 4" xfId="11935" xr:uid="{E7097A07-E2F6-4153-8C60-B0126C60E805}"/>
    <cellStyle name="Total 3 7 3" xfId="8863" xr:uid="{00000000-0005-0000-0000-0000DF240000}"/>
    <cellStyle name="Total 3 7 3 2" xfId="12994" xr:uid="{347469B8-C009-4163-8FFA-B7FAE5AF159F}"/>
    <cellStyle name="Total 3 7 4" xfId="8884" xr:uid="{00000000-0005-0000-0000-0000E0240000}"/>
    <cellStyle name="Total 3 7 4 2" xfId="13015" xr:uid="{7028A74F-FD75-4D51-8087-060F394ACFB8}"/>
    <cellStyle name="Total 3 7 5" xfId="10681" xr:uid="{E252BD7B-71B2-4C8B-8DD4-BE589715C559}"/>
    <cellStyle name="Total 3 8" xfId="5369" xr:uid="{00000000-0005-0000-0000-0000E1240000}"/>
    <cellStyle name="Total 3 8 2" xfId="8922" xr:uid="{00000000-0005-0000-0000-0000E2240000}"/>
    <cellStyle name="Total 3 8 2 2" xfId="13053" xr:uid="{F2F91DF6-2C93-4306-BB9F-2BC7512A08AC}"/>
    <cellStyle name="Total 3 8 3" xfId="8591" xr:uid="{00000000-0005-0000-0000-0000E3240000}"/>
    <cellStyle name="Total 3 8 3 2" xfId="12723" xr:uid="{C4C494AB-9918-4298-96E6-43995A39FCED}"/>
    <cellStyle name="Total 3 8 4" xfId="10785" xr:uid="{4DD69FD8-7A11-47BB-B6D6-B6F3D9FF05BD}"/>
    <cellStyle name="Total 3_Mar 2019 Mvmts" xfId="3108" xr:uid="{00000000-0005-0000-0000-0000E4240000}"/>
    <cellStyle name="Total 4" xfId="2761" xr:uid="{00000000-0005-0000-0000-0000E5240000}"/>
    <cellStyle name="Total 4 2" xfId="3506" xr:uid="{00000000-0005-0000-0000-0000E6240000}"/>
    <cellStyle name="Total 4 2 2" xfId="6046" xr:uid="{00000000-0005-0000-0000-0000E7240000}"/>
    <cellStyle name="Total 4 2 2 2" xfId="9147" xr:uid="{00000000-0005-0000-0000-0000E8240000}"/>
    <cellStyle name="Total 4 2 2 2 2" xfId="13278" xr:uid="{951D54FE-589A-465B-B0D5-9518A9D78CF0}"/>
    <cellStyle name="Total 4 2 2 3" xfId="8404" xr:uid="{00000000-0005-0000-0000-0000E9240000}"/>
    <cellStyle name="Total 4 2 2 3 2" xfId="12536" xr:uid="{269C9CFA-CC55-4629-8981-CF4F663DE09D}"/>
    <cellStyle name="Total 4 2 2 4" xfId="11204" xr:uid="{89D56204-A9F8-40AC-A70D-98245327A288}"/>
    <cellStyle name="Total 4 2 3" xfId="8934" xr:uid="{00000000-0005-0000-0000-0000EA240000}"/>
    <cellStyle name="Total 4 2 3 2" xfId="13065" xr:uid="{F86E4459-E2CD-45BC-A9D5-2DD119B734F5}"/>
    <cellStyle name="Total 4 2 4" xfId="10048" xr:uid="{0F9BFCF8-702F-43EC-88CF-675108ECF3FB}"/>
    <cellStyle name="Total 4 3" xfId="5800" xr:uid="{00000000-0005-0000-0000-0000EB240000}"/>
    <cellStyle name="Total 4 3 2" xfId="9018" xr:uid="{00000000-0005-0000-0000-0000EC240000}"/>
    <cellStyle name="Total 4 3 2 2" xfId="13149" xr:uid="{0D42FB4F-6879-4AAC-9700-02118511787C}"/>
    <cellStyle name="Total 4 3 3" xfId="9481" xr:uid="{00000000-0005-0000-0000-0000ED240000}"/>
    <cellStyle name="Total 4 3 3 2" xfId="13612" xr:uid="{5538B5EE-9E3F-424B-BED3-00E9DE99B975}"/>
    <cellStyle name="Total 4 3 4" xfId="11017" xr:uid="{CECB0F00-3775-4546-9799-613E4AC71309}"/>
    <cellStyle name="Total 4 4" xfId="9527" xr:uid="{00000000-0005-0000-0000-0000EE240000}"/>
    <cellStyle name="Total 4 4 2" xfId="13658" xr:uid="{751A4EF4-5307-4A76-AAE7-C725438DDFB4}"/>
    <cellStyle name="Total 4 5" xfId="9887" xr:uid="{85DEA002-A91B-40A0-8BCD-C4E5F56569FD}"/>
    <cellStyle name="Total 5" xfId="2762" xr:uid="{00000000-0005-0000-0000-0000EF240000}"/>
    <cellStyle name="Total 5 2" xfId="3507" xr:uid="{00000000-0005-0000-0000-0000F0240000}"/>
    <cellStyle name="Total 5 2 2" xfId="6047" xr:uid="{00000000-0005-0000-0000-0000F1240000}"/>
    <cellStyle name="Total 5 2 2 2" xfId="9148" xr:uid="{00000000-0005-0000-0000-0000F2240000}"/>
    <cellStyle name="Total 5 2 2 2 2" xfId="13279" xr:uid="{6398910A-07B2-4899-A679-BA2AD1C27C33}"/>
    <cellStyle name="Total 5 2 2 3" xfId="8226" xr:uid="{00000000-0005-0000-0000-0000F3240000}"/>
    <cellStyle name="Total 5 2 2 3 2" xfId="12358" xr:uid="{B948B5D6-7903-4463-B1DD-D1E3A35B7075}"/>
    <cellStyle name="Total 5 2 2 4" xfId="11205" xr:uid="{F36B51B5-645F-42B7-BDC5-FF08E11224D0}"/>
    <cellStyle name="Total 5 2 3" xfId="9456" xr:uid="{00000000-0005-0000-0000-0000F4240000}"/>
    <cellStyle name="Total 5 2 3 2" xfId="13587" xr:uid="{1B2EAA5B-6C6D-4283-82FB-C31F0C4EBD88}"/>
    <cellStyle name="Total 5 2 4" xfId="10049" xr:uid="{01B998E1-177B-4E7E-8253-E1561EB6C044}"/>
    <cellStyle name="Total 5 3" xfId="5801" xr:uid="{00000000-0005-0000-0000-0000F5240000}"/>
    <cellStyle name="Total 5 3 2" xfId="9019" xr:uid="{00000000-0005-0000-0000-0000F6240000}"/>
    <cellStyle name="Total 5 3 2 2" xfId="13150" xr:uid="{648FDCE6-09AE-4BBF-9287-0271167A62D0}"/>
    <cellStyle name="Total 5 3 3" xfId="8852" xr:uid="{00000000-0005-0000-0000-0000F7240000}"/>
    <cellStyle name="Total 5 3 3 2" xfId="12983" xr:uid="{AEA81EE2-1925-4B60-A722-7ECAF14710F0}"/>
    <cellStyle name="Total 5 3 4" xfId="11018" xr:uid="{365AD89B-06A5-4A60-A0FA-5763F6C921C4}"/>
    <cellStyle name="Total 5 4" xfId="8937" xr:uid="{00000000-0005-0000-0000-0000F8240000}"/>
    <cellStyle name="Total 5 4 2" xfId="13068" xr:uid="{1082618C-BD12-445B-BE32-C7666F0BF7A1}"/>
    <cellStyle name="Total 5 5" xfId="9888" xr:uid="{5F887683-000C-4753-B1D9-3580BB088AE1}"/>
    <cellStyle name="total label" xfId="425" xr:uid="{00000000-0005-0000-0000-0000F9240000}"/>
    <cellStyle name="total variable" xfId="426" xr:uid="{00000000-0005-0000-0000-0000FA240000}"/>
    <cellStyle name="Totals" xfId="427" xr:uid="{00000000-0005-0000-0000-0000FB240000}"/>
    <cellStyle name="True value/switch" xfId="428" xr:uid="{00000000-0005-0000-0000-0000FC240000}"/>
    <cellStyle name="True value/switch 2" xfId="3610" xr:uid="{00000000-0005-0000-0000-0000FD240000}"/>
    <cellStyle name="True value/switch 2 2" xfId="6116" xr:uid="{00000000-0005-0000-0000-0000FE240000}"/>
    <cellStyle name="True value/switch 2 2 2" xfId="9186" xr:uid="{00000000-0005-0000-0000-0000FF240000}"/>
    <cellStyle name="True value/switch 2 2 2 2" xfId="13317" xr:uid="{6B46A4AB-E2D1-4211-A922-42D31D0D40D0}"/>
    <cellStyle name="True value/switch 2 2 3" xfId="8227" xr:uid="{00000000-0005-0000-0000-000000250000}"/>
    <cellStyle name="True value/switch 2 2 3 2" xfId="12359" xr:uid="{02DAD987-17D0-4C13-84AF-02786FBBE2A0}"/>
    <cellStyle name="True value/switch 2 2 4" xfId="11249" xr:uid="{491E13D6-7A7E-4C67-9C10-093532625759}"/>
    <cellStyle name="True value/switch 2 3" xfId="8524" xr:uid="{00000000-0005-0000-0000-000001250000}"/>
    <cellStyle name="True value/switch 2 3 2" xfId="12656" xr:uid="{DBB2DC95-2825-4F71-85B6-D890EBC16E5C}"/>
    <cellStyle name="True value/switch 2 4" xfId="8550" xr:uid="{00000000-0005-0000-0000-000002250000}"/>
    <cellStyle name="True value/switch 2 4 2" xfId="12682" xr:uid="{74AF16A4-5FAD-4B6B-B138-585A59C1B5AF}"/>
    <cellStyle name="True value/switch 3" xfId="4744" xr:uid="{00000000-0005-0000-0000-000003250000}"/>
    <cellStyle name="True value/switch 3 2" xfId="6983" xr:uid="{00000000-0005-0000-0000-000004250000}"/>
    <cellStyle name="True value/switch 3 2 2" xfId="9370" xr:uid="{00000000-0005-0000-0000-000005250000}"/>
    <cellStyle name="True value/switch 3 2 2 2" xfId="13501" xr:uid="{03A72E52-5A5F-49CC-9B63-F140A8721411}"/>
    <cellStyle name="True value/switch 3 2 3" xfId="8369" xr:uid="{00000000-0005-0000-0000-000006250000}"/>
    <cellStyle name="True value/switch 3 2 3 2" xfId="12501" xr:uid="{B759168B-67DA-4DCD-A03C-C48E215C7CB1}"/>
    <cellStyle name="True value/switch 3 2 4" xfId="11658" xr:uid="{19E056EE-3E5D-408F-AF90-D788F4BE90AB}"/>
    <cellStyle name="True value/switch 3 3" xfId="8741" xr:uid="{00000000-0005-0000-0000-000007250000}"/>
    <cellStyle name="True value/switch 3 3 2" xfId="12872" xr:uid="{F5E79461-289E-4DD6-97C0-1AB298AD3A58}"/>
    <cellStyle name="True value/switch 3 4" xfId="9485" xr:uid="{00000000-0005-0000-0000-000008250000}"/>
    <cellStyle name="True value/switch 3 4 2" xfId="13616" xr:uid="{09A61E4A-AD63-4EED-B2AE-20530DE38FD2}"/>
    <cellStyle name="True value/switch 3 5" xfId="10446" xr:uid="{409E5147-91DD-4CB1-B7B2-04EB45AE854E}"/>
    <cellStyle name="True value/switch 4" xfId="5244" xr:uid="{00000000-0005-0000-0000-000009250000}"/>
    <cellStyle name="True value/switch 4 2" xfId="9576" xr:uid="{00000000-0005-0000-0000-00000A250000}"/>
    <cellStyle name="True value/switch 4 2 2" xfId="13707" xr:uid="{6194FFDB-64A5-4DA5-86C4-B09FE47F3540}"/>
    <cellStyle name="True value/switch 4 3" xfId="10700" xr:uid="{0737F8CC-A3AA-4D3E-9EE2-28C52C163CE5}"/>
    <cellStyle name="Tusental (0)_pldt" xfId="2239" xr:uid="{00000000-0005-0000-0000-00000B250000}"/>
    <cellStyle name="Tusental_pldt" xfId="2240" xr:uid="{00000000-0005-0000-0000-00000C250000}"/>
    <cellStyle name="twodecplace" xfId="2856" xr:uid="{00000000-0005-0000-0000-00000D250000}"/>
    <cellStyle name="ubordinated Debt" xfId="2857" xr:uid="{00000000-0005-0000-0000-00000E250000}"/>
    <cellStyle name="Under Construction Flag" xfId="429" xr:uid="{00000000-0005-0000-0000-00000F250000}"/>
    <cellStyle name="underline" xfId="430" xr:uid="{00000000-0005-0000-0000-000010250000}"/>
    <cellStyle name="underline 2" xfId="431" xr:uid="{00000000-0005-0000-0000-000011250000}"/>
    <cellStyle name="Unit" xfId="432" xr:uid="{00000000-0005-0000-0000-000012250000}"/>
    <cellStyle name="Unit 2" xfId="433" xr:uid="{00000000-0005-0000-0000-000013250000}"/>
    <cellStyle name="Unit 3" xfId="2241" xr:uid="{00000000-0005-0000-0000-000014250000}"/>
    <cellStyle name="Unit_0300 - Özkaynaklar" xfId="2972" xr:uid="{00000000-0005-0000-0000-000015250000}"/>
    <cellStyle name="URUNKODU" xfId="1616" xr:uid="{00000000-0005-0000-0000-000016250000}"/>
    <cellStyle name="URUNKODU 10" xfId="1617" xr:uid="{00000000-0005-0000-0000-000017250000}"/>
    <cellStyle name="URUNKODU 11" xfId="1618" xr:uid="{00000000-0005-0000-0000-000018250000}"/>
    <cellStyle name="URUNKODU 12" xfId="1619" xr:uid="{00000000-0005-0000-0000-000019250000}"/>
    <cellStyle name="URUNKODU 13" xfId="1620" xr:uid="{00000000-0005-0000-0000-00001A250000}"/>
    <cellStyle name="URUNKODU 14" xfId="1621" xr:uid="{00000000-0005-0000-0000-00001B250000}"/>
    <cellStyle name="URUNKODU 15" xfId="1622" xr:uid="{00000000-0005-0000-0000-00001C250000}"/>
    <cellStyle name="URUNKODU 16" xfId="1623" xr:uid="{00000000-0005-0000-0000-00001D250000}"/>
    <cellStyle name="URUNKODU 17" xfId="1624" xr:uid="{00000000-0005-0000-0000-00001E250000}"/>
    <cellStyle name="URUNKODU 18" xfId="1625" xr:uid="{00000000-0005-0000-0000-00001F250000}"/>
    <cellStyle name="URUNKODU 19" xfId="1626" xr:uid="{00000000-0005-0000-0000-000020250000}"/>
    <cellStyle name="URUNKODU 2" xfId="1627" xr:uid="{00000000-0005-0000-0000-000021250000}"/>
    <cellStyle name="URUNKODU 2 2" xfId="3309" xr:uid="{00000000-0005-0000-0000-000022250000}"/>
    <cellStyle name="URUNKODU 2_Mar 2019 Mvmts" xfId="3109" xr:uid="{00000000-0005-0000-0000-000023250000}"/>
    <cellStyle name="URUNKODU 20" xfId="1628" xr:uid="{00000000-0005-0000-0000-000024250000}"/>
    <cellStyle name="URUNKODU 21" xfId="1629" xr:uid="{00000000-0005-0000-0000-000025250000}"/>
    <cellStyle name="URUNKODU 3" xfId="1630" xr:uid="{00000000-0005-0000-0000-000026250000}"/>
    <cellStyle name="URUNKODU 3 2" xfId="3310" xr:uid="{00000000-0005-0000-0000-000027250000}"/>
    <cellStyle name="URUNKODU 3_Mar 2019 Mvmts" xfId="3110" xr:uid="{00000000-0005-0000-0000-000028250000}"/>
    <cellStyle name="URUNKODU 4" xfId="1631" xr:uid="{00000000-0005-0000-0000-000029250000}"/>
    <cellStyle name="URUNKODU 5" xfId="1632" xr:uid="{00000000-0005-0000-0000-00002A250000}"/>
    <cellStyle name="URUNKODU 6" xfId="1633" xr:uid="{00000000-0005-0000-0000-00002B250000}"/>
    <cellStyle name="URUNKODU 7" xfId="1634" xr:uid="{00000000-0005-0000-0000-00002C250000}"/>
    <cellStyle name="URUNKODU 8" xfId="1635" xr:uid="{00000000-0005-0000-0000-00002D250000}"/>
    <cellStyle name="URUNKODU 9" xfId="1636" xr:uid="{00000000-0005-0000-0000-00002E250000}"/>
    <cellStyle name="URUNKODU_0300 - Özkaynaklar" xfId="2973" xr:uid="{00000000-0005-0000-0000-00002F250000}"/>
    <cellStyle name="UST_BASLIK" xfId="2242" xr:uid="{00000000-0005-0000-0000-000030250000}"/>
    <cellStyle name="Uyarı Metni" xfId="1637" xr:uid="{00000000-0005-0000-0000-000031250000}"/>
    <cellStyle name="überschrift" xfId="1638" xr:uid="{00000000-0005-0000-0000-000032250000}"/>
    <cellStyle name="überschrift 2" xfId="1639" xr:uid="{00000000-0005-0000-0000-000033250000}"/>
    <cellStyle name="überschrift 3" xfId="1640" xr:uid="{00000000-0005-0000-0000-000034250000}"/>
    <cellStyle name="überschriftl" xfId="1641" xr:uid="{00000000-0005-0000-0000-000035250000}"/>
    <cellStyle name="überschriftl 2" xfId="1642" xr:uid="{00000000-0005-0000-0000-000036250000}"/>
    <cellStyle name="überschriftl 3" xfId="1643" xr:uid="{00000000-0005-0000-0000-000037250000}"/>
    <cellStyle name="valerie" xfId="2858" xr:uid="{00000000-0005-0000-0000-000038250000}"/>
    <cellStyle name="Valuta (0)" xfId="2243" xr:uid="{00000000-0005-0000-0000-000039250000}"/>
    <cellStyle name="Valuta_pldt" xfId="2244" xr:uid="{00000000-0005-0000-0000-00003A250000}"/>
    <cellStyle name="Vertical" xfId="434" xr:uid="{00000000-0005-0000-0000-00003B250000}"/>
    <cellStyle name="Vertical 2" xfId="435" xr:uid="{00000000-0005-0000-0000-00003C250000}"/>
    <cellStyle name="Very Large" xfId="436" xr:uid="{00000000-0005-0000-0000-00003D250000}"/>
    <cellStyle name="Virgül [0]" xfId="1644" xr:uid="{00000000-0005-0000-0000-00003E250000}"/>
    <cellStyle name="Virgül_~0000802" xfId="1645" xr:uid="{00000000-0005-0000-0000-00003F250000}"/>
    <cellStyle name="Vurgu1" xfId="1646" xr:uid="{00000000-0005-0000-0000-000040250000}"/>
    <cellStyle name="Vurgu2" xfId="1647" xr:uid="{00000000-0005-0000-0000-000041250000}"/>
    <cellStyle name="Vurgu3" xfId="1648" xr:uid="{00000000-0005-0000-0000-000042250000}"/>
    <cellStyle name="Vurgu4" xfId="1649" xr:uid="{00000000-0005-0000-0000-000043250000}"/>
    <cellStyle name="Vurgu5" xfId="1650" xr:uid="{00000000-0005-0000-0000-000044250000}"/>
    <cellStyle name="Vurgu6" xfId="1651" xr:uid="{00000000-0005-0000-0000-000045250000}"/>
    <cellStyle name="Währung [0]_Data_input_2-0" xfId="2245" xr:uid="{00000000-0005-0000-0000-000046250000}"/>
    <cellStyle name="Währung_Data_input_2-0" xfId="2246" xr:uid="{00000000-0005-0000-0000-000047250000}"/>
    <cellStyle name="Walutowy [0]_Arkusz1" xfId="2859" xr:uid="{00000000-0005-0000-0000-000048250000}"/>
    <cellStyle name="Walutowy_Arkusz1" xfId="2860" xr:uid="{00000000-0005-0000-0000-000049250000}"/>
    <cellStyle name="Warning Text 2" xfId="1652" xr:uid="{00000000-0005-0000-0000-00004A250000}"/>
    <cellStyle name="Warning Text 2 2" xfId="3311" xr:uid="{00000000-0005-0000-0000-00004B250000}"/>
    <cellStyle name="Warning Text 2_Mar 2019 Mvmts" xfId="3111" xr:uid="{00000000-0005-0000-0000-00004C250000}"/>
    <cellStyle name="Warning Text 3" xfId="1653" xr:uid="{00000000-0005-0000-0000-00004D250000}"/>
    <cellStyle name="Warning Text 3 2" xfId="3312" xr:uid="{00000000-0005-0000-0000-00004E250000}"/>
    <cellStyle name="Warning Text 3 3" xfId="2494" xr:uid="{00000000-0005-0000-0000-00004F250000}"/>
    <cellStyle name="Warning Text 3_Mar 2019 Mvmts" xfId="3112" xr:uid="{00000000-0005-0000-0000-000050250000}"/>
    <cellStyle name="Warning Text 4" xfId="2763" xr:uid="{00000000-0005-0000-0000-000051250000}"/>
    <cellStyle name="Warning Text 5" xfId="2764" xr:uid="{00000000-0005-0000-0000-000052250000}"/>
    <cellStyle name="WIP" xfId="437" xr:uid="{00000000-0005-0000-0000-000053250000}"/>
    <cellStyle name="WingdingsBlack" xfId="2861" xr:uid="{00000000-0005-0000-0000-000054250000}"/>
    <cellStyle name="WingdingsBlack 2" xfId="3521" xr:uid="{00000000-0005-0000-0000-000055250000}"/>
    <cellStyle name="WingdingsBlack 2 2" xfId="6059" xr:uid="{00000000-0005-0000-0000-000056250000}"/>
    <cellStyle name="WingdingsBlack 2 2 2" xfId="9155" xr:uid="{00000000-0005-0000-0000-000057250000}"/>
    <cellStyle name="WingdingsBlack 2 2 2 2" xfId="13286" xr:uid="{A347C3C4-4106-43EA-9D8E-A7DB0B869F27}"/>
    <cellStyle name="WingdingsBlack 2 2 3" xfId="8834" xr:uid="{00000000-0005-0000-0000-000058250000}"/>
    <cellStyle name="WingdingsBlack 2 2 3 2" xfId="12965" xr:uid="{FFB623D2-35E4-4CEB-8D40-1C687337ECD2}"/>
    <cellStyle name="WingdingsBlack 2 2 4" xfId="11214" xr:uid="{32E68340-F0D0-4C81-91B4-025C802CE34B}"/>
    <cellStyle name="WingdingsBlack 2 3" xfId="8490" xr:uid="{00000000-0005-0000-0000-000059250000}"/>
    <cellStyle name="WingdingsBlack 2 3 2" xfId="12622" xr:uid="{10D96931-D5B1-4DD5-94DB-E8C6B074A4EA}"/>
    <cellStyle name="WingdingsBlack 2 4" xfId="8595" xr:uid="{00000000-0005-0000-0000-00005A250000}"/>
    <cellStyle name="WingdingsBlack 2 4 2" xfId="12727" xr:uid="{C9C6C274-2F84-4839-9332-FB928C2EEAB3}"/>
    <cellStyle name="WingdingsBlack 2 5" xfId="10058" xr:uid="{2ECD409A-615A-45DC-A4B3-A0614D68B846}"/>
    <cellStyle name="WingdingsBlack 3" xfId="5814" xr:uid="{00000000-0005-0000-0000-00005B250000}"/>
    <cellStyle name="WingdingsBlack 3 2" xfId="9026" xr:uid="{00000000-0005-0000-0000-00005C250000}"/>
    <cellStyle name="WingdingsBlack 3 2 2" xfId="13157" xr:uid="{5FFC21F4-0376-4938-905A-23DCE8BBC896}"/>
    <cellStyle name="WingdingsBlack 3 3" xfId="8816" xr:uid="{00000000-0005-0000-0000-00005D250000}"/>
    <cellStyle name="WingdingsBlack 3 3 2" xfId="12947" xr:uid="{EFC4C395-1810-41BF-A96A-78147F328252}"/>
    <cellStyle name="WingdingsBlack 3 4" xfId="11028" xr:uid="{FECFBBB6-56AC-40F8-8B81-AD025D3B775B}"/>
    <cellStyle name="WingdingsBlack 4" xfId="8223" xr:uid="{00000000-0005-0000-0000-00005E250000}"/>
    <cellStyle name="WingdingsBlack 4 2" xfId="12355" xr:uid="{91A8CB71-DBBF-4DF9-87D7-C42C8B9F33DD}"/>
    <cellStyle name="WingdingsBlack 5" xfId="9897" xr:uid="{61B8B099-C0E2-44FB-A640-2594B1293D35}"/>
    <cellStyle name="WingdingsRed" xfId="2862" xr:uid="{00000000-0005-0000-0000-00005F250000}"/>
    <cellStyle name="WingdingsRed 2" xfId="3522" xr:uid="{00000000-0005-0000-0000-000060250000}"/>
    <cellStyle name="WingdingsRed 2 2" xfId="6060" xr:uid="{00000000-0005-0000-0000-000061250000}"/>
    <cellStyle name="WingdingsRed 2 2 2" xfId="9156" xr:uid="{00000000-0005-0000-0000-000062250000}"/>
    <cellStyle name="WingdingsRed 2 2 2 2" xfId="13287" xr:uid="{ACE39CE2-14CD-4A25-B3DC-2A88B16BE7DC}"/>
    <cellStyle name="WingdingsRed 2 2 3" xfId="9237" xr:uid="{00000000-0005-0000-0000-000063250000}"/>
    <cellStyle name="WingdingsRed 2 2 3 2" xfId="13368" xr:uid="{5CF1A466-5997-4C80-8E02-884D421CE125}"/>
    <cellStyle name="WingdingsRed 2 2 4" xfId="11215" xr:uid="{57E7760E-FDA2-45EF-9049-A26445EE30C3}"/>
    <cellStyle name="WingdingsRed 2 3" xfId="8491" xr:uid="{00000000-0005-0000-0000-000064250000}"/>
    <cellStyle name="WingdingsRed 2 3 2" xfId="12623" xr:uid="{E7927B96-A15F-41A1-96E2-0CB4E716B803}"/>
    <cellStyle name="WingdingsRed 2 4" xfId="8278" xr:uid="{00000000-0005-0000-0000-000065250000}"/>
    <cellStyle name="WingdingsRed 2 4 2" xfId="12410" xr:uid="{2FCA048D-51EE-45AB-A610-C00F3C55A701}"/>
    <cellStyle name="WingdingsRed 2 5" xfId="10059" xr:uid="{A23836E6-5983-4841-9449-E09FCA7979DA}"/>
    <cellStyle name="WingdingsRed 3" xfId="5815" xr:uid="{00000000-0005-0000-0000-000066250000}"/>
    <cellStyle name="WingdingsRed 3 2" xfId="9027" xr:uid="{00000000-0005-0000-0000-000067250000}"/>
    <cellStyle name="WingdingsRed 3 2 2" xfId="13158" xr:uid="{D36FAA07-DFB5-4E47-8B0E-C5EA9F96738A}"/>
    <cellStyle name="WingdingsRed 3 3" xfId="8390" xr:uid="{00000000-0005-0000-0000-000068250000}"/>
    <cellStyle name="WingdingsRed 3 3 2" xfId="12522" xr:uid="{4865316A-3EEF-49AD-8A3D-31000758F53D}"/>
    <cellStyle name="WingdingsRed 3 4" xfId="11029" xr:uid="{B5335CA9-3B76-4A5B-8714-94D15D703E25}"/>
    <cellStyle name="WingdingsRed 4" xfId="8222" xr:uid="{00000000-0005-0000-0000-000069250000}"/>
    <cellStyle name="WingdingsRed 4 2" xfId="12354" xr:uid="{B6CAB2CB-7E7F-46DC-8C76-6DD7DFF2CBC9}"/>
    <cellStyle name="WingdingsRed 5" xfId="9898" xr:uid="{21A69F28-1059-42AA-B7D5-0A56D91DDD42}"/>
    <cellStyle name="WingdingsWhite" xfId="2863" xr:uid="{00000000-0005-0000-0000-00006A250000}"/>
    <cellStyle name="WingdingsWhite 2" xfId="3523" xr:uid="{00000000-0005-0000-0000-00006B250000}"/>
    <cellStyle name="WingdingsWhite 2 2" xfId="6061" xr:uid="{00000000-0005-0000-0000-00006C250000}"/>
    <cellStyle name="WingdingsWhite 2 2 2" xfId="9157" xr:uid="{00000000-0005-0000-0000-00006D250000}"/>
    <cellStyle name="WingdingsWhite 2 2 2 2" xfId="13288" xr:uid="{335850DB-0C31-451A-B1C8-26EEA7B72A26}"/>
    <cellStyle name="WingdingsWhite 2 2 3" xfId="8572" xr:uid="{00000000-0005-0000-0000-00006E250000}"/>
    <cellStyle name="WingdingsWhite 2 2 3 2" xfId="12704" xr:uid="{C3F456FD-DACA-4F9C-B353-75D7128AEA91}"/>
    <cellStyle name="WingdingsWhite 2 2 4" xfId="11216" xr:uid="{43044983-8827-4487-A310-B2825553C099}"/>
    <cellStyle name="WingdingsWhite 2 3" xfId="8492" xr:uid="{00000000-0005-0000-0000-00006F250000}"/>
    <cellStyle name="WingdingsWhite 2 3 2" xfId="12624" xr:uid="{B3B71CAD-C6BA-4F0E-996A-3C97FF706543}"/>
    <cellStyle name="WingdingsWhite 2 4" xfId="8237" xr:uid="{00000000-0005-0000-0000-000070250000}"/>
    <cellStyle name="WingdingsWhite 2 4 2" xfId="12369" xr:uid="{60A2D194-EA00-40A7-AAA3-B2BF6F80CC78}"/>
    <cellStyle name="WingdingsWhite 2 5" xfId="10060" xr:uid="{BB4BD95E-BB49-4AB3-B9E4-2874DC422BBA}"/>
    <cellStyle name="WingdingsWhite 3" xfId="5816" xr:uid="{00000000-0005-0000-0000-000071250000}"/>
    <cellStyle name="WingdingsWhite 3 2" xfId="9028" xr:uid="{00000000-0005-0000-0000-000072250000}"/>
    <cellStyle name="WingdingsWhite 3 2 2" xfId="13159" xr:uid="{17EE1169-E7C7-455E-AEDC-18EAC45E1A9C}"/>
    <cellStyle name="WingdingsWhite 3 3" xfId="9206" xr:uid="{00000000-0005-0000-0000-000073250000}"/>
    <cellStyle name="WingdingsWhite 3 3 2" xfId="13337" xr:uid="{5A5E71FE-9FE3-401E-873C-E40C80865935}"/>
    <cellStyle name="WingdingsWhite 3 4" xfId="11030" xr:uid="{3CCAD4EF-5044-4DA5-A9D1-A51C5CA57C5C}"/>
    <cellStyle name="WingdingsWhite 4" xfId="8221" xr:uid="{00000000-0005-0000-0000-000074250000}"/>
    <cellStyle name="WingdingsWhite 4 2" xfId="12353" xr:uid="{BE470C1D-FDBC-453F-BC91-DD800722A019}"/>
    <cellStyle name="WingdingsWhite 5" xfId="9899" xr:uid="{867D8029-06A2-48D4-B953-3A30C18F1388}"/>
    <cellStyle name="year" xfId="438" xr:uid="{00000000-0005-0000-0000-000075250000}"/>
    <cellStyle name="yeardate" xfId="439" xr:uid="{00000000-0005-0000-0000-000076250000}"/>
    <cellStyle name="years" xfId="440" xr:uid="{00000000-0005-0000-0000-000077250000}"/>
    <cellStyle name="Yüzde 2" xfId="1654" xr:uid="{00000000-0005-0000-0000-000078250000}"/>
    <cellStyle name="zwüberschrift" xfId="1655" xr:uid="{00000000-0005-0000-0000-000079250000}"/>
    <cellStyle name="zwüberschrift 2" xfId="1656" xr:uid="{00000000-0005-0000-0000-00007A250000}"/>
    <cellStyle name="zwüberschrift 3" xfId="1657" xr:uid="{00000000-0005-0000-0000-00007B250000}"/>
    <cellStyle name="Обычный_Grand Canyon_presentation_040303" xfId="2495" xr:uid="{00000000-0005-0000-0000-00007C250000}"/>
    <cellStyle name="一般_Capital plan" xfId="441" xr:uid="{00000000-0005-0000-0000-00007D250000}"/>
    <cellStyle name="作业量为吨" xfId="442" xr:uid="{00000000-0005-0000-0000-00007E250000}"/>
    <cellStyle name="千位分隔[0]_061 explanation" xfId="443" xr:uid="{00000000-0005-0000-0000-00007F250000}"/>
    <cellStyle name="千位分隔_061 explanation" xfId="444" xr:uid="{00000000-0005-0000-0000-000080250000}"/>
    <cellStyle name="千分位[0]_DrayageRevenueWorking" xfId="445" xr:uid="{00000000-0005-0000-0000-000081250000}"/>
    <cellStyle name="千分位_Capital plan" xfId="446" xr:uid="{00000000-0005-0000-0000-000082250000}"/>
    <cellStyle name="后继超级链接_Ji Fa - SOICT Pd 023 Mgmt Report" xfId="447" xr:uid="{00000000-0005-0000-0000-000083250000}"/>
    <cellStyle name="常规_061 explanation" xfId="448" xr:uid="{00000000-0005-0000-0000-000084250000}"/>
    <cellStyle name="未定义" xfId="449" xr:uid="{00000000-0005-0000-0000-000085250000}"/>
    <cellStyle name="貨幣 [0]_DrayageRevenueWorking" xfId="450" xr:uid="{00000000-0005-0000-0000-000086250000}"/>
    <cellStyle name="貨幣_DrayageRevenueWorking" xfId="451" xr:uid="{00000000-0005-0000-0000-000087250000}"/>
    <cellStyle name="货币[0]_061 explanation" xfId="452" xr:uid="{00000000-0005-0000-0000-000088250000}"/>
    <cellStyle name="货币_061 explanation" xfId="453" xr:uid="{00000000-0005-0000-0000-000089250000}"/>
    <cellStyle name="超级链接_Ji Fa - SOICT Pd 023 Mgmt Report" xfId="454" xr:uid="{00000000-0005-0000-0000-00008A2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342323</xdr:colOff>
      <xdr:row>2</xdr:row>
      <xdr:rowOff>70154</xdr:rowOff>
    </xdr:from>
    <xdr:to>
      <xdr:col>7</xdr:col>
      <xdr:colOff>230909</xdr:colOff>
      <xdr:row>4</xdr:row>
      <xdr:rowOff>135756</xdr:rowOff>
    </xdr:to>
    <xdr:sp macro="" textlink="">
      <xdr:nvSpPr>
        <xdr:cNvPr id="2" name="Sabancı at a glance - Creating market leaders in large and growing businesses">
          <a:extLst>
            <a:ext uri="{FF2B5EF4-FFF2-40B4-BE49-F238E27FC236}">
              <a16:creationId xmlns:a16="http://schemas.microsoft.com/office/drawing/2014/main" id="{584E9716-2FFD-4E01-862A-F552F30155A7}"/>
            </a:ext>
          </a:extLst>
        </xdr:cNvPr>
        <xdr:cNvSpPr txBox="1"/>
      </xdr:nvSpPr>
      <xdr:spPr>
        <a:xfrm>
          <a:off x="342323" y="430199"/>
          <a:ext cx="3917661" cy="425647"/>
        </a:xfrm>
        <a:prstGeom prst="rect">
          <a:avLst/>
        </a:prstGeom>
        <a:ln w="12700">
          <a:miter lim="400000"/>
        </a:ln>
        <a:extLst>
          <a:ext uri="{C572A759-6A51-4108-AA02-DFA0A04FC94B}">
            <ma14:wrappingTextBoxFlag xmlns:lc="http://schemas.openxmlformats.org/drawingml/2006/lockedCanvas" xmlns:ma14="http://schemas.microsoft.com/office/mac/drawingml/2011/main" xmlns:a14="http://schemas.microsoft.com/office/drawing/2010/main" xmlns:m="http://schemas.openxmlformats.org/officeDocument/2006/math" xmlns="" xmlns:p="http://schemas.openxmlformats.org/presentationml/2006/main" xmlns:r="http://schemas.openxmlformats.org/officeDocument/2006/relationships" val="1"/>
          </a:ext>
        </a:extLst>
      </xdr:spPr>
      <xdr:txBody>
        <a:bodyPr wrap="square" lIns="50800" tIns="50800" rIns="50800" bIns="50800" anchor="ctr">
          <a:sp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5500" rtl="0" fontAlgn="auto" latinLnBrk="0" hangingPunct="0">
            <a:lnSpc>
              <a:spcPct val="100000"/>
            </a:lnSpc>
            <a:spcBef>
              <a:spcPts val="0"/>
            </a:spcBef>
            <a:spcAft>
              <a:spcPts val="0"/>
            </a:spcAft>
            <a:buClrTx/>
            <a:buSzTx/>
            <a:buFontTx/>
            <a:buNone/>
            <a:tabLst/>
            <a:defRPr kumimoji="0" sz="30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5500" rtl="0" fontAlgn="auto" latinLnBrk="0" hangingPunct="0">
            <a:lnSpc>
              <a:spcPct val="100000"/>
            </a:lnSpc>
            <a:spcBef>
              <a:spcPts val="0"/>
            </a:spcBef>
            <a:spcAft>
              <a:spcPts val="0"/>
            </a:spcAft>
            <a:buClrTx/>
            <a:buSzTx/>
            <a:buFontTx/>
            <a:buNone/>
            <a:tabLst/>
            <a:defRPr kumimoji="0" sz="30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5500" rtl="0" fontAlgn="auto" latinLnBrk="0" hangingPunct="0">
            <a:lnSpc>
              <a:spcPct val="100000"/>
            </a:lnSpc>
            <a:spcBef>
              <a:spcPts val="0"/>
            </a:spcBef>
            <a:spcAft>
              <a:spcPts val="0"/>
            </a:spcAft>
            <a:buClrTx/>
            <a:buSzTx/>
            <a:buFontTx/>
            <a:buNone/>
            <a:tabLst/>
            <a:defRPr kumimoji="0" sz="30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5500" rtl="0" fontAlgn="auto" latinLnBrk="0" hangingPunct="0">
            <a:lnSpc>
              <a:spcPct val="100000"/>
            </a:lnSpc>
            <a:spcBef>
              <a:spcPts val="0"/>
            </a:spcBef>
            <a:spcAft>
              <a:spcPts val="0"/>
            </a:spcAft>
            <a:buClrTx/>
            <a:buSzTx/>
            <a:buFontTx/>
            <a:buNone/>
            <a:tabLst/>
            <a:defRPr kumimoji="0" sz="30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5500" rtl="0" fontAlgn="auto" latinLnBrk="0" hangingPunct="0">
            <a:lnSpc>
              <a:spcPct val="100000"/>
            </a:lnSpc>
            <a:spcBef>
              <a:spcPts val="0"/>
            </a:spcBef>
            <a:spcAft>
              <a:spcPts val="0"/>
            </a:spcAft>
            <a:buClrTx/>
            <a:buSzTx/>
            <a:buFontTx/>
            <a:buNone/>
            <a:tabLst/>
            <a:defRPr kumimoji="0" sz="30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5500" rtl="0" fontAlgn="auto" latinLnBrk="0" hangingPunct="0">
            <a:lnSpc>
              <a:spcPct val="100000"/>
            </a:lnSpc>
            <a:spcBef>
              <a:spcPts val="0"/>
            </a:spcBef>
            <a:spcAft>
              <a:spcPts val="0"/>
            </a:spcAft>
            <a:buClrTx/>
            <a:buSzTx/>
            <a:buFontTx/>
            <a:buNone/>
            <a:tabLst/>
            <a:defRPr kumimoji="0" sz="30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5500" rtl="0" fontAlgn="auto" latinLnBrk="0" hangingPunct="0">
            <a:lnSpc>
              <a:spcPct val="100000"/>
            </a:lnSpc>
            <a:spcBef>
              <a:spcPts val="0"/>
            </a:spcBef>
            <a:spcAft>
              <a:spcPts val="0"/>
            </a:spcAft>
            <a:buClrTx/>
            <a:buSzTx/>
            <a:buFontTx/>
            <a:buNone/>
            <a:tabLst/>
            <a:defRPr kumimoji="0" sz="30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5500" rtl="0" fontAlgn="auto" latinLnBrk="0" hangingPunct="0">
            <a:lnSpc>
              <a:spcPct val="100000"/>
            </a:lnSpc>
            <a:spcBef>
              <a:spcPts val="0"/>
            </a:spcBef>
            <a:spcAft>
              <a:spcPts val="0"/>
            </a:spcAft>
            <a:buClrTx/>
            <a:buSzTx/>
            <a:buFontTx/>
            <a:buNone/>
            <a:tabLst/>
            <a:defRPr kumimoji="0" sz="30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5500" rtl="0" fontAlgn="auto" latinLnBrk="0" hangingPunct="0">
            <a:lnSpc>
              <a:spcPct val="100000"/>
            </a:lnSpc>
            <a:spcBef>
              <a:spcPts val="0"/>
            </a:spcBef>
            <a:spcAft>
              <a:spcPts val="0"/>
            </a:spcAft>
            <a:buClrTx/>
            <a:buSzTx/>
            <a:buFontTx/>
            <a:buNone/>
            <a:tabLst/>
            <a:defRPr kumimoji="0" sz="30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algn="l" defTabSz="1828800">
            <a:lnSpc>
              <a:spcPct val="90000"/>
            </a:lnSpc>
            <a:defRPr sz="3500">
              <a:solidFill>
                <a:srgbClr val="0C128C"/>
              </a:solidFill>
              <a:latin typeface="Roboto"/>
              <a:ea typeface="Roboto"/>
              <a:cs typeface="Roboto"/>
              <a:sym typeface="Roboto"/>
            </a:defRPr>
          </a:pPr>
          <a:r>
            <a:rPr lang="en-US" sz="2400" b="0">
              <a:solidFill>
                <a:srgbClr val="193296"/>
              </a:solidFill>
              <a:latin typeface="Roboto Medium" panose="02000000000000000000" pitchFamily="2" charset="0"/>
              <a:ea typeface="Roboto Medium" panose="02000000000000000000" pitchFamily="2" charset="0"/>
            </a:rPr>
            <a:t>Yasal Sorumluluk Sınırı</a:t>
          </a:r>
        </a:p>
      </xdr:txBody>
    </xdr:sp>
    <xdr:clientData/>
  </xdr:twoCellAnchor>
  <xdr:twoCellAnchor editAs="oneCell">
    <xdr:from>
      <xdr:col>7</xdr:col>
      <xdr:colOff>353029</xdr:colOff>
      <xdr:row>1</xdr:row>
      <xdr:rowOff>171184</xdr:rowOff>
    </xdr:from>
    <xdr:to>
      <xdr:col>11</xdr:col>
      <xdr:colOff>12018</xdr:colOff>
      <xdr:row>5</xdr:row>
      <xdr:rowOff>55728</xdr:rowOff>
    </xdr:to>
    <xdr:pic>
      <xdr:nvPicPr>
        <xdr:cNvPr id="3" name="Picture 2">
          <a:extLst>
            <a:ext uri="{FF2B5EF4-FFF2-40B4-BE49-F238E27FC236}">
              <a16:creationId xmlns:a16="http://schemas.microsoft.com/office/drawing/2014/main" id="{B5C70579-0253-4FD1-AB49-F25D6E7C0F1C}"/>
            </a:ext>
          </a:extLst>
        </xdr:cNvPr>
        <xdr:cNvPicPr>
          <a:picLocks noChangeAspect="1"/>
        </xdr:cNvPicPr>
      </xdr:nvPicPr>
      <xdr:blipFill>
        <a:blip xmlns:r="http://schemas.openxmlformats.org/officeDocument/2006/relationships" r:embed="rId1"/>
        <a:stretch>
          <a:fillRect/>
        </a:stretch>
      </xdr:blipFill>
      <xdr:spPr>
        <a:xfrm>
          <a:off x="4384009" y="355969"/>
          <a:ext cx="2082149" cy="616064"/>
        </a:xfrm>
        <a:prstGeom prst="rect">
          <a:avLst/>
        </a:prstGeom>
      </xdr:spPr>
    </xdr:pic>
    <xdr:clientData/>
  </xdr:twoCellAnchor>
  <xdr:twoCellAnchor>
    <xdr:from>
      <xdr:col>1</xdr:col>
      <xdr:colOff>16548</xdr:colOff>
      <xdr:row>2</xdr:row>
      <xdr:rowOff>116658</xdr:rowOff>
    </xdr:from>
    <xdr:to>
      <xdr:col>11</xdr:col>
      <xdr:colOff>25432</xdr:colOff>
      <xdr:row>6</xdr:row>
      <xdr:rowOff>114297</xdr:rowOff>
    </xdr:to>
    <xdr:sp macro="" textlink="">
      <xdr:nvSpPr>
        <xdr:cNvPr id="4" name="Sabancı at a glance - Creating market leaders in large and growing businesses">
          <a:extLst>
            <a:ext uri="{FF2B5EF4-FFF2-40B4-BE49-F238E27FC236}">
              <a16:creationId xmlns:a16="http://schemas.microsoft.com/office/drawing/2014/main" id="{C498E828-FFB7-482E-8471-1673CC33E4B5}"/>
            </a:ext>
          </a:extLst>
        </xdr:cNvPr>
        <xdr:cNvSpPr txBox="1"/>
      </xdr:nvSpPr>
      <xdr:spPr>
        <a:xfrm>
          <a:off x="391833" y="478608"/>
          <a:ext cx="6078214" cy="721539"/>
        </a:xfrm>
        <a:prstGeom prst="rect">
          <a:avLst/>
        </a:prstGeom>
        <a:ln w="12700">
          <a:miter lim="400000"/>
        </a:ln>
        <a:extLst>
          <a:ext uri="{C572A759-6A51-4108-AA02-DFA0A04FC94B}">
            <ma14:wrappingTextBoxFlag xmlns:r="http://schemas.openxmlformats.org/officeDocument/2006/relationships" xmlns:p="http://schemas.openxmlformats.org/presentationml/2006/main" xmlns="" xmlns:m="http://schemas.openxmlformats.org/officeDocument/2006/math" xmlns:a14="http://schemas.microsoft.com/office/drawing/2010/main" xmlns:ma14="http://schemas.microsoft.com/office/mac/drawingml/2011/main" xmlns:lc="http://schemas.openxmlformats.org/drawingml/2006/lockedCanvas" val="1"/>
          </a:ext>
        </a:extLst>
      </xdr:spPr>
      <xdr:txBody>
        <a:bodyPr wrap="square" lIns="50800" tIns="50800" rIns="50800" bIns="50800" anchor="ctr">
          <a:sp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5500" rtl="0" fontAlgn="auto" latinLnBrk="0" hangingPunct="0">
            <a:lnSpc>
              <a:spcPct val="100000"/>
            </a:lnSpc>
            <a:spcBef>
              <a:spcPts val="0"/>
            </a:spcBef>
            <a:spcAft>
              <a:spcPts val="0"/>
            </a:spcAft>
            <a:buClrTx/>
            <a:buSzTx/>
            <a:buFontTx/>
            <a:buNone/>
            <a:tabLst/>
            <a:defRPr kumimoji="0" sz="30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5500" rtl="0" fontAlgn="auto" latinLnBrk="0" hangingPunct="0">
            <a:lnSpc>
              <a:spcPct val="100000"/>
            </a:lnSpc>
            <a:spcBef>
              <a:spcPts val="0"/>
            </a:spcBef>
            <a:spcAft>
              <a:spcPts val="0"/>
            </a:spcAft>
            <a:buClrTx/>
            <a:buSzTx/>
            <a:buFontTx/>
            <a:buNone/>
            <a:tabLst/>
            <a:defRPr kumimoji="0" sz="30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5500" rtl="0" fontAlgn="auto" latinLnBrk="0" hangingPunct="0">
            <a:lnSpc>
              <a:spcPct val="100000"/>
            </a:lnSpc>
            <a:spcBef>
              <a:spcPts val="0"/>
            </a:spcBef>
            <a:spcAft>
              <a:spcPts val="0"/>
            </a:spcAft>
            <a:buClrTx/>
            <a:buSzTx/>
            <a:buFontTx/>
            <a:buNone/>
            <a:tabLst/>
            <a:defRPr kumimoji="0" sz="30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5500" rtl="0" fontAlgn="auto" latinLnBrk="0" hangingPunct="0">
            <a:lnSpc>
              <a:spcPct val="100000"/>
            </a:lnSpc>
            <a:spcBef>
              <a:spcPts val="0"/>
            </a:spcBef>
            <a:spcAft>
              <a:spcPts val="0"/>
            </a:spcAft>
            <a:buClrTx/>
            <a:buSzTx/>
            <a:buFontTx/>
            <a:buNone/>
            <a:tabLst/>
            <a:defRPr kumimoji="0" sz="30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5500" rtl="0" fontAlgn="auto" latinLnBrk="0" hangingPunct="0">
            <a:lnSpc>
              <a:spcPct val="100000"/>
            </a:lnSpc>
            <a:spcBef>
              <a:spcPts val="0"/>
            </a:spcBef>
            <a:spcAft>
              <a:spcPts val="0"/>
            </a:spcAft>
            <a:buClrTx/>
            <a:buSzTx/>
            <a:buFontTx/>
            <a:buNone/>
            <a:tabLst/>
            <a:defRPr kumimoji="0" sz="30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5500" rtl="0" fontAlgn="auto" latinLnBrk="0" hangingPunct="0">
            <a:lnSpc>
              <a:spcPct val="100000"/>
            </a:lnSpc>
            <a:spcBef>
              <a:spcPts val="0"/>
            </a:spcBef>
            <a:spcAft>
              <a:spcPts val="0"/>
            </a:spcAft>
            <a:buClrTx/>
            <a:buSzTx/>
            <a:buFontTx/>
            <a:buNone/>
            <a:tabLst/>
            <a:defRPr kumimoji="0" sz="30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5500" rtl="0" fontAlgn="auto" latinLnBrk="0" hangingPunct="0">
            <a:lnSpc>
              <a:spcPct val="100000"/>
            </a:lnSpc>
            <a:spcBef>
              <a:spcPts val="0"/>
            </a:spcBef>
            <a:spcAft>
              <a:spcPts val="0"/>
            </a:spcAft>
            <a:buClrTx/>
            <a:buSzTx/>
            <a:buFontTx/>
            <a:buNone/>
            <a:tabLst/>
            <a:defRPr kumimoji="0" sz="30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5500" rtl="0" fontAlgn="auto" latinLnBrk="0" hangingPunct="0">
            <a:lnSpc>
              <a:spcPct val="100000"/>
            </a:lnSpc>
            <a:spcBef>
              <a:spcPts val="0"/>
            </a:spcBef>
            <a:spcAft>
              <a:spcPts val="0"/>
            </a:spcAft>
            <a:buClrTx/>
            <a:buSzTx/>
            <a:buFontTx/>
            <a:buNone/>
            <a:tabLst/>
            <a:defRPr kumimoji="0" sz="30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5500" rtl="0" fontAlgn="auto" latinLnBrk="0" hangingPunct="0">
            <a:lnSpc>
              <a:spcPct val="100000"/>
            </a:lnSpc>
            <a:spcBef>
              <a:spcPts val="0"/>
            </a:spcBef>
            <a:spcAft>
              <a:spcPts val="0"/>
            </a:spcAft>
            <a:buClrTx/>
            <a:buSzTx/>
            <a:buFontTx/>
            <a:buNone/>
            <a:tabLst/>
            <a:defRPr kumimoji="0" sz="30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algn="l" defTabSz="1828800">
            <a:lnSpc>
              <a:spcPct val="90000"/>
            </a:lnSpc>
            <a:defRPr sz="3500">
              <a:solidFill>
                <a:srgbClr val="0C128C"/>
              </a:solidFill>
              <a:latin typeface="Roboto"/>
              <a:ea typeface="Roboto"/>
              <a:cs typeface="Roboto"/>
              <a:sym typeface="Roboto"/>
            </a:defRPr>
          </a:pPr>
          <a:endParaRPr lang="tr-TR" sz="4500" b="0">
            <a:solidFill>
              <a:srgbClr val="193296"/>
            </a:solidFill>
            <a:latin typeface="+mj-l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16AE3-32BF-4439-9418-CB76BBA8BC4E}">
  <dimension ref="B7:O29"/>
  <sheetViews>
    <sheetView showGridLines="0" view="pageBreakPreview" zoomScale="99" zoomScaleNormal="99" zoomScaleSheetLayoutView="99" workbookViewId="0"/>
  </sheetViews>
  <sheetFormatPr defaultRowHeight="14.5"/>
  <cols>
    <col min="1" max="1" width="5.453125" customWidth="1"/>
    <col min="10" max="10" width="8.6328125" customWidth="1"/>
  </cols>
  <sheetData>
    <row r="7" spans="2:15" ht="14.75" customHeight="1">
      <c r="B7" s="162" t="s">
        <v>2</v>
      </c>
      <c r="C7" s="162"/>
      <c r="D7" s="162"/>
      <c r="E7" s="162"/>
      <c r="F7" s="162"/>
      <c r="G7" s="162"/>
      <c r="H7" s="162"/>
      <c r="I7" s="162"/>
      <c r="J7" s="162"/>
      <c r="K7" s="162"/>
      <c r="L7" s="66"/>
      <c r="M7" s="66"/>
      <c r="N7" s="66"/>
      <c r="O7" s="65"/>
    </row>
    <row r="8" spans="2:15">
      <c r="B8" s="162"/>
      <c r="C8" s="162"/>
      <c r="D8" s="162"/>
      <c r="E8" s="162"/>
      <c r="F8" s="162"/>
      <c r="G8" s="162"/>
      <c r="H8" s="162"/>
      <c r="I8" s="162"/>
      <c r="J8" s="162"/>
      <c r="K8" s="162"/>
      <c r="L8" s="66"/>
      <c r="M8" s="66"/>
      <c r="N8" s="66"/>
      <c r="O8" s="65"/>
    </row>
    <row r="9" spans="2:15">
      <c r="B9" s="162"/>
      <c r="C9" s="162"/>
      <c r="D9" s="162"/>
      <c r="E9" s="162"/>
      <c r="F9" s="162"/>
      <c r="G9" s="162"/>
      <c r="H9" s="162"/>
      <c r="I9" s="162"/>
      <c r="J9" s="162"/>
      <c r="K9" s="162"/>
      <c r="L9" s="66"/>
      <c r="M9" s="66"/>
      <c r="N9" s="66"/>
      <c r="O9" s="65"/>
    </row>
    <row r="10" spans="2:15">
      <c r="B10" s="162"/>
      <c r="C10" s="162"/>
      <c r="D10" s="162"/>
      <c r="E10" s="162"/>
      <c r="F10" s="162"/>
      <c r="G10" s="162"/>
      <c r="H10" s="162"/>
      <c r="I10" s="162"/>
      <c r="J10" s="162"/>
      <c r="K10" s="162"/>
      <c r="L10" s="66"/>
      <c r="M10" s="66"/>
      <c r="N10" s="66"/>
      <c r="O10" s="65"/>
    </row>
    <row r="11" spans="2:15">
      <c r="B11" s="162"/>
      <c r="C11" s="162"/>
      <c r="D11" s="162"/>
      <c r="E11" s="162"/>
      <c r="F11" s="162"/>
      <c r="G11" s="162"/>
      <c r="H11" s="162"/>
      <c r="I11" s="162"/>
      <c r="J11" s="162"/>
      <c r="K11" s="162"/>
      <c r="L11" s="66"/>
      <c r="M11" s="66"/>
      <c r="N11" s="66"/>
      <c r="O11" s="65"/>
    </row>
    <row r="12" spans="2:15">
      <c r="B12" s="162"/>
      <c r="C12" s="162"/>
      <c r="D12" s="162"/>
      <c r="E12" s="162"/>
      <c r="F12" s="162"/>
      <c r="G12" s="162"/>
      <c r="H12" s="162"/>
      <c r="I12" s="162"/>
      <c r="J12" s="162"/>
      <c r="K12" s="162"/>
      <c r="L12" s="66"/>
      <c r="M12" s="66"/>
      <c r="N12" s="66"/>
      <c r="O12" s="65"/>
    </row>
    <row r="13" spans="2:15">
      <c r="B13" s="162"/>
      <c r="C13" s="162"/>
      <c r="D13" s="162"/>
      <c r="E13" s="162"/>
      <c r="F13" s="162"/>
      <c r="G13" s="162"/>
      <c r="H13" s="162"/>
      <c r="I13" s="162"/>
      <c r="J13" s="162"/>
      <c r="K13" s="162"/>
      <c r="L13" s="65"/>
      <c r="M13" s="65"/>
      <c r="N13" s="65"/>
      <c r="O13" s="65"/>
    </row>
    <row r="14" spans="2:15">
      <c r="B14" s="162"/>
      <c r="C14" s="162"/>
      <c r="D14" s="162"/>
      <c r="E14" s="162"/>
      <c r="F14" s="162"/>
      <c r="G14" s="162"/>
      <c r="H14" s="162"/>
      <c r="I14" s="162"/>
      <c r="J14" s="162"/>
      <c r="K14" s="162"/>
      <c r="L14" s="65"/>
      <c r="M14" s="65"/>
      <c r="N14" s="65"/>
      <c r="O14" s="65"/>
    </row>
    <row r="15" spans="2:15">
      <c r="B15" s="162"/>
      <c r="C15" s="162"/>
      <c r="D15" s="162"/>
      <c r="E15" s="162"/>
      <c r="F15" s="162"/>
      <c r="G15" s="162"/>
      <c r="H15" s="162"/>
      <c r="I15" s="162"/>
      <c r="J15" s="162"/>
      <c r="K15" s="162"/>
      <c r="L15" s="65"/>
      <c r="M15" s="65"/>
      <c r="N15" s="65"/>
      <c r="O15" s="65"/>
    </row>
    <row r="16" spans="2:15">
      <c r="B16" s="162"/>
      <c r="C16" s="162"/>
      <c r="D16" s="162"/>
      <c r="E16" s="162"/>
      <c r="F16" s="162"/>
      <c r="G16" s="162"/>
      <c r="H16" s="162"/>
      <c r="I16" s="162"/>
      <c r="J16" s="162"/>
      <c r="K16" s="162"/>
      <c r="L16" s="65"/>
      <c r="M16" s="65"/>
      <c r="N16" s="65"/>
      <c r="O16" s="65"/>
    </row>
    <row r="17" spans="2:15">
      <c r="B17" s="162"/>
      <c r="C17" s="162"/>
      <c r="D17" s="162"/>
      <c r="E17" s="162"/>
      <c r="F17" s="162"/>
      <c r="G17" s="162"/>
      <c r="H17" s="162"/>
      <c r="I17" s="162"/>
      <c r="J17" s="162"/>
      <c r="K17" s="162"/>
      <c r="L17" s="65"/>
      <c r="M17" s="65"/>
      <c r="N17" s="65"/>
      <c r="O17" s="65"/>
    </row>
    <row r="18" spans="2:15">
      <c r="B18" s="162"/>
      <c r="C18" s="162"/>
      <c r="D18" s="162"/>
      <c r="E18" s="162"/>
      <c r="F18" s="162"/>
      <c r="G18" s="162"/>
      <c r="H18" s="162"/>
      <c r="I18" s="162"/>
      <c r="J18" s="162"/>
      <c r="K18" s="162"/>
      <c r="L18" s="65"/>
      <c r="M18" s="65"/>
      <c r="N18" s="65"/>
      <c r="O18" s="65"/>
    </row>
    <row r="19" spans="2:15">
      <c r="B19" s="65"/>
      <c r="C19" s="65"/>
      <c r="D19" s="65"/>
      <c r="E19" s="65"/>
      <c r="F19" s="65"/>
      <c r="G19" s="65"/>
      <c r="H19" s="65"/>
      <c r="I19" s="65"/>
      <c r="J19" s="65"/>
      <c r="K19" s="65"/>
      <c r="L19" s="65"/>
      <c r="M19" s="65"/>
      <c r="N19" s="65"/>
      <c r="O19" s="65"/>
    </row>
    <row r="20" spans="2:15">
      <c r="B20" s="65"/>
      <c r="C20" s="65"/>
      <c r="D20" s="65"/>
      <c r="E20" s="65"/>
      <c r="F20" s="65"/>
      <c r="G20" s="65"/>
      <c r="H20" s="65"/>
      <c r="I20" s="65"/>
      <c r="J20" s="65"/>
      <c r="K20" s="65"/>
      <c r="L20" s="65"/>
      <c r="M20" s="65"/>
      <c r="N20" s="65"/>
      <c r="O20" s="65"/>
    </row>
    <row r="21" spans="2:15" ht="25.5" customHeight="1">
      <c r="B21" s="65"/>
      <c r="C21" s="65"/>
      <c r="D21" s="65"/>
      <c r="E21" s="65"/>
      <c r="F21" s="65"/>
      <c r="G21" s="65"/>
      <c r="H21" s="65"/>
      <c r="I21" s="65"/>
      <c r="J21" s="65"/>
      <c r="K21" s="65"/>
      <c r="L21" s="65"/>
      <c r="M21" s="65"/>
      <c r="N21" s="65"/>
      <c r="O21" s="65"/>
    </row>
    <row r="22" spans="2:15">
      <c r="B22" s="65"/>
      <c r="C22" s="65"/>
      <c r="D22" s="65"/>
      <c r="E22" s="65"/>
      <c r="F22" s="65"/>
      <c r="G22" s="65"/>
      <c r="H22" s="65"/>
      <c r="I22" s="65"/>
      <c r="J22" s="65"/>
      <c r="K22" s="65"/>
      <c r="L22" s="65"/>
      <c r="M22" s="65"/>
      <c r="N22" s="65"/>
      <c r="O22" s="65"/>
    </row>
    <row r="23" spans="2:15">
      <c r="B23" s="65"/>
      <c r="C23" s="65"/>
      <c r="D23" s="65"/>
      <c r="E23" s="65"/>
      <c r="F23" s="65"/>
      <c r="G23" s="65"/>
      <c r="H23" s="65"/>
      <c r="I23" s="65"/>
      <c r="J23" s="65"/>
      <c r="K23" s="65"/>
      <c r="L23" s="65"/>
      <c r="M23" s="65"/>
      <c r="N23" s="65"/>
      <c r="O23" s="65"/>
    </row>
    <row r="24" spans="2:15">
      <c r="B24" s="65"/>
      <c r="C24" s="65"/>
      <c r="D24" s="65"/>
      <c r="E24" s="65"/>
      <c r="F24" s="65"/>
      <c r="G24" s="65"/>
      <c r="H24" s="65"/>
      <c r="I24" s="65"/>
      <c r="J24" s="65"/>
      <c r="K24" s="65"/>
      <c r="L24" s="65"/>
      <c r="M24" s="65"/>
      <c r="N24" s="65"/>
      <c r="O24" s="65"/>
    </row>
    <row r="25" spans="2:15">
      <c r="B25" s="65"/>
      <c r="C25" s="65"/>
      <c r="D25" s="65"/>
      <c r="E25" s="65"/>
      <c r="F25" s="65"/>
      <c r="G25" s="65"/>
      <c r="H25" s="65"/>
      <c r="I25" s="65"/>
      <c r="J25" s="65"/>
      <c r="K25" s="65"/>
      <c r="L25" s="65"/>
      <c r="M25" s="65"/>
      <c r="N25" s="65"/>
      <c r="O25" s="65"/>
    </row>
    <row r="26" spans="2:15">
      <c r="B26" s="65"/>
      <c r="C26" s="65"/>
      <c r="D26" s="65"/>
      <c r="E26" s="65"/>
      <c r="F26" s="65"/>
      <c r="G26" s="65"/>
      <c r="H26" s="65"/>
      <c r="I26" s="65"/>
      <c r="J26" s="65"/>
      <c r="K26" s="65"/>
      <c r="L26" s="65"/>
      <c r="M26" s="65"/>
      <c r="N26" s="65"/>
      <c r="O26" s="65"/>
    </row>
    <row r="27" spans="2:15">
      <c r="B27" s="65"/>
      <c r="C27" s="65"/>
      <c r="D27" s="65"/>
      <c r="E27" s="65"/>
      <c r="F27" s="65"/>
      <c r="G27" s="65"/>
      <c r="H27" s="65"/>
      <c r="I27" s="65"/>
      <c r="J27" s="65"/>
      <c r="K27" s="65"/>
      <c r="L27" s="65"/>
      <c r="M27" s="65"/>
      <c r="N27" s="65"/>
      <c r="O27" s="65"/>
    </row>
    <row r="28" spans="2:15">
      <c r="B28" s="65"/>
      <c r="C28" s="65"/>
      <c r="D28" s="65"/>
      <c r="E28" s="65"/>
      <c r="F28" s="65"/>
      <c r="G28" s="65"/>
      <c r="H28" s="65"/>
      <c r="I28" s="65"/>
      <c r="J28" s="65"/>
      <c r="K28" s="65"/>
      <c r="L28" s="65"/>
      <c r="M28" s="65"/>
      <c r="N28" s="65"/>
      <c r="O28" s="65"/>
    </row>
    <row r="29" spans="2:15">
      <c r="B29" s="65"/>
      <c r="C29" s="65"/>
      <c r="D29" s="65"/>
      <c r="E29" s="65"/>
      <c r="F29" s="65"/>
      <c r="G29" s="65"/>
      <c r="H29" s="65"/>
      <c r="I29" s="65"/>
      <c r="J29" s="65"/>
      <c r="K29" s="65"/>
      <c r="L29" s="65"/>
      <c r="M29" s="65"/>
      <c r="N29" s="65"/>
      <c r="O29" s="65"/>
    </row>
  </sheetData>
  <mergeCells count="1">
    <mergeCell ref="B7:K18"/>
  </mergeCells>
  <pageMargins left="0.7" right="0.7" top="0.75" bottom="0.75" header="0.3" footer="0.3"/>
  <pageSetup paperSize="9" scale="79" orientation="portrait" horizontalDpi="1200" verticalDpi="1200" r:id="rId1"/>
  <headerFooter>
    <oddFooter>&amp;L&amp;K002776Şirket İçi / Kişisel Veri İçerir&amp;K000000
&amp;K002776Internal / Contains Personal Data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C272"/>
  <sheetViews>
    <sheetView showGridLines="0" tabSelected="1" view="pageBreakPreview" zoomScale="70" zoomScaleNormal="100" zoomScaleSheetLayoutView="70" workbookViewId="0">
      <pane xSplit="4" ySplit="7" topLeftCell="E8" activePane="bottomRight" state="frozen"/>
      <selection activeCell="E26" sqref="E26"/>
      <selection pane="topRight" activeCell="E26" sqref="E26"/>
      <selection pane="bottomLeft" activeCell="E26" sqref="E26"/>
      <selection pane="bottomRight" activeCell="I42" sqref="I42"/>
    </sheetView>
  </sheetViews>
  <sheetFormatPr defaultRowHeight="18"/>
  <cols>
    <col min="1" max="1" width="3" style="74" customWidth="1"/>
    <col min="2" max="2" width="1.6328125" style="74" customWidth="1"/>
    <col min="3" max="3" width="55.54296875" style="74" customWidth="1"/>
    <col min="4" max="4" width="1.08984375" style="74" customWidth="1"/>
    <col min="5" max="5" width="20" style="107" bestFit="1" customWidth="1"/>
    <col min="6" max="6" width="2.08984375" style="74" customWidth="1"/>
    <col min="7" max="7" width="20" style="107" bestFit="1" customWidth="1"/>
    <col min="8" max="8" width="2.08984375" style="74" customWidth="1"/>
    <col min="9" max="9" width="12.90625" style="75" customWidth="1"/>
    <col min="10" max="10" width="1.54296875" style="74" customWidth="1"/>
    <col min="11" max="11" width="8.90625" style="74" customWidth="1"/>
    <col min="12" max="12" width="8.90625" style="74"/>
    <col min="13" max="13" width="18.54296875" style="74" bestFit="1" customWidth="1"/>
    <col min="14" max="14" width="7.08984375" style="74" bestFit="1" customWidth="1"/>
    <col min="15" max="15" width="16.90625" style="74" bestFit="1" customWidth="1"/>
    <col min="16" max="16" width="7.08984375" style="74" bestFit="1" customWidth="1"/>
    <col min="17" max="17" width="8" style="74" bestFit="1" customWidth="1"/>
    <col min="18" max="18" width="9" style="74" bestFit="1" customWidth="1"/>
    <col min="19" max="19" width="19.08984375" style="74" bestFit="1" customWidth="1"/>
    <col min="20" max="20" width="20.08984375" style="74" bestFit="1" customWidth="1"/>
    <col min="21" max="21" width="17.54296875" style="74" bestFit="1" customWidth="1"/>
    <col min="22" max="22" width="18.54296875" style="74" bestFit="1" customWidth="1"/>
    <col min="23" max="23" width="8" style="74" bestFit="1" customWidth="1"/>
    <col min="24" max="24" width="18.54296875" style="74" bestFit="1" customWidth="1"/>
    <col min="25" max="25" width="17.54296875" style="74" bestFit="1" customWidth="1"/>
    <col min="26" max="26" width="18.54296875" style="74" bestFit="1" customWidth="1"/>
    <col min="27" max="27" width="17.54296875" style="74" bestFit="1" customWidth="1"/>
    <col min="28" max="123" width="8.90625" style="74"/>
    <col min="124" max="124" width="2.90625" style="74" bestFit="1" customWidth="1"/>
    <col min="125" max="125" width="3.54296875" style="74" customWidth="1"/>
    <col min="126" max="127" width="8.90625" style="74"/>
    <col min="128" max="128" width="48.54296875" style="74" customWidth="1"/>
    <col min="129" max="129" width="21.453125" style="74" customWidth="1"/>
    <col min="130" max="130" width="1.453125" style="74" customWidth="1"/>
    <col min="131" max="131" width="18.08984375" style="74" customWidth="1"/>
    <col min="132" max="132" width="1.453125" style="74" customWidth="1"/>
    <col min="133" max="133" width="0.90625" style="74" customWidth="1"/>
    <col min="134" max="134" width="12.90625" style="74" customWidth="1"/>
    <col min="135" max="135" width="1.54296875" style="74" customWidth="1"/>
    <col min="136" max="137" width="15.453125" style="74" customWidth="1"/>
    <col min="138" max="138" width="2.453125" style="74" customWidth="1"/>
    <col min="139" max="140" width="12.54296875" style="74" customWidth="1"/>
    <col min="141" max="141" width="19.90625" style="74" customWidth="1"/>
    <col min="142" max="148" width="18.453125" style="74" customWidth="1"/>
    <col min="149" max="149" width="23.90625" style="74" bestFit="1" customWidth="1"/>
    <col min="150" max="151" width="8.90625" style="74"/>
    <col min="152" max="152" width="19" style="74" bestFit="1" customWidth="1"/>
    <col min="153" max="154" width="19.90625" style="74" bestFit="1" customWidth="1"/>
    <col min="155" max="155" width="11.453125" style="74" customWidth="1"/>
    <col min="156" max="162" width="8.90625" style="74"/>
    <col min="163" max="163" width="19" style="74" bestFit="1" customWidth="1"/>
    <col min="164" max="164" width="19.90625" style="74" bestFit="1" customWidth="1"/>
    <col min="165" max="379" width="8.90625" style="74"/>
    <col min="380" max="380" width="2.90625" style="74" bestFit="1" customWidth="1"/>
    <col min="381" max="381" width="3.54296875" style="74" customWidth="1"/>
    <col min="382" max="383" width="8.90625" style="74"/>
    <col min="384" max="384" width="48.54296875" style="74" customWidth="1"/>
    <col min="385" max="385" width="21.453125" style="74" customWidth="1"/>
    <col min="386" max="386" width="1.453125" style="74" customWidth="1"/>
    <col min="387" max="387" width="18.08984375" style="74" customWidth="1"/>
    <col min="388" max="388" width="1.453125" style="74" customWidth="1"/>
    <col min="389" max="389" width="0.90625" style="74" customWidth="1"/>
    <col min="390" max="390" width="12.90625" style="74" customWidth="1"/>
    <col min="391" max="391" width="1.54296875" style="74" customWidth="1"/>
    <col min="392" max="393" width="15.453125" style="74" customWidth="1"/>
    <col min="394" max="394" width="2.453125" style="74" customWidth="1"/>
    <col min="395" max="396" width="12.54296875" style="74" customWidth="1"/>
    <col min="397" max="397" width="19.90625" style="74" customWidth="1"/>
    <col min="398" max="404" width="18.453125" style="74" customWidth="1"/>
    <col min="405" max="405" width="23.90625" style="74" bestFit="1" customWidth="1"/>
    <col min="406" max="407" width="8.90625" style="74"/>
    <col min="408" max="408" width="19" style="74" bestFit="1" customWidth="1"/>
    <col min="409" max="410" width="19.90625" style="74" bestFit="1" customWidth="1"/>
    <col min="411" max="411" width="11.453125" style="74" customWidth="1"/>
    <col min="412" max="418" width="8.90625" style="74"/>
    <col min="419" max="419" width="19" style="74" bestFit="1" customWidth="1"/>
    <col min="420" max="420" width="19.90625" style="74" bestFit="1" customWidth="1"/>
    <col min="421" max="635" width="8.90625" style="74"/>
    <col min="636" max="636" width="2.90625" style="74" bestFit="1" customWidth="1"/>
    <col min="637" max="637" width="3.54296875" style="74" customWidth="1"/>
    <col min="638" max="639" width="8.90625" style="74"/>
    <col min="640" max="640" width="48.54296875" style="74" customWidth="1"/>
    <col min="641" max="641" width="21.453125" style="74" customWidth="1"/>
    <col min="642" max="642" width="1.453125" style="74" customWidth="1"/>
    <col min="643" max="643" width="18.08984375" style="74" customWidth="1"/>
    <col min="644" max="644" width="1.453125" style="74" customWidth="1"/>
    <col min="645" max="645" width="0.90625" style="74" customWidth="1"/>
    <col min="646" max="646" width="12.90625" style="74" customWidth="1"/>
    <col min="647" max="647" width="1.54296875" style="74" customWidth="1"/>
    <col min="648" max="649" width="15.453125" style="74" customWidth="1"/>
    <col min="650" max="650" width="2.453125" style="74" customWidth="1"/>
    <col min="651" max="652" width="12.54296875" style="74" customWidth="1"/>
    <col min="653" max="653" width="19.90625" style="74" customWidth="1"/>
    <col min="654" max="660" width="18.453125" style="74" customWidth="1"/>
    <col min="661" max="661" width="23.90625" style="74" bestFit="1" customWidth="1"/>
    <col min="662" max="663" width="8.90625" style="74"/>
    <col min="664" max="664" width="19" style="74" bestFit="1" customWidth="1"/>
    <col min="665" max="666" width="19.90625" style="74" bestFit="1" customWidth="1"/>
    <col min="667" max="667" width="11.453125" style="74" customWidth="1"/>
    <col min="668" max="674" width="8.90625" style="74"/>
    <col min="675" max="675" width="19" style="74" bestFit="1" customWidth="1"/>
    <col min="676" max="676" width="19.90625" style="74" bestFit="1" customWidth="1"/>
    <col min="677" max="891" width="8.90625" style="74"/>
    <col min="892" max="892" width="2.90625" style="74" bestFit="1" customWidth="1"/>
    <col min="893" max="893" width="3.54296875" style="74" customWidth="1"/>
    <col min="894" max="895" width="8.90625" style="74"/>
    <col min="896" max="896" width="48.54296875" style="74" customWidth="1"/>
    <col min="897" max="897" width="21.453125" style="74" customWidth="1"/>
    <col min="898" max="898" width="1.453125" style="74" customWidth="1"/>
    <col min="899" max="899" width="18.08984375" style="74" customWidth="1"/>
    <col min="900" max="900" width="1.453125" style="74" customWidth="1"/>
    <col min="901" max="901" width="0.90625" style="74" customWidth="1"/>
    <col min="902" max="902" width="12.90625" style="74" customWidth="1"/>
    <col min="903" max="903" width="1.54296875" style="74" customWidth="1"/>
    <col min="904" max="905" width="15.453125" style="74" customWidth="1"/>
    <col min="906" max="906" width="2.453125" style="74" customWidth="1"/>
    <col min="907" max="908" width="12.54296875" style="74" customWidth="1"/>
    <col min="909" max="909" width="19.90625" style="74" customWidth="1"/>
    <col min="910" max="916" width="18.453125" style="74" customWidth="1"/>
    <col min="917" max="917" width="23.90625" style="74" bestFit="1" customWidth="1"/>
    <col min="918" max="919" width="8.90625" style="74"/>
    <col min="920" max="920" width="19" style="74" bestFit="1" customWidth="1"/>
    <col min="921" max="922" width="19.90625" style="74" bestFit="1" customWidth="1"/>
    <col min="923" max="923" width="11.453125" style="74" customWidth="1"/>
    <col min="924" max="930" width="8.90625" style="74"/>
    <col min="931" max="931" width="19" style="74" bestFit="1" customWidth="1"/>
    <col min="932" max="932" width="19.90625" style="74" bestFit="1" customWidth="1"/>
    <col min="933" max="1147" width="8.90625" style="74"/>
    <col min="1148" max="1148" width="2.90625" style="74" bestFit="1" customWidth="1"/>
    <col min="1149" max="1149" width="3.54296875" style="74" customWidth="1"/>
    <col min="1150" max="1151" width="8.90625" style="74"/>
    <col min="1152" max="1152" width="48.54296875" style="74" customWidth="1"/>
    <col min="1153" max="1153" width="21.453125" style="74" customWidth="1"/>
    <col min="1154" max="1154" width="1.453125" style="74" customWidth="1"/>
    <col min="1155" max="1155" width="18.08984375" style="74" customWidth="1"/>
    <col min="1156" max="1156" width="1.453125" style="74" customWidth="1"/>
    <col min="1157" max="1157" width="0.90625" style="74" customWidth="1"/>
    <col min="1158" max="1158" width="12.90625" style="74" customWidth="1"/>
    <col min="1159" max="1159" width="1.54296875" style="74" customWidth="1"/>
    <col min="1160" max="1161" width="15.453125" style="74" customWidth="1"/>
    <col min="1162" max="1162" width="2.453125" style="74" customWidth="1"/>
    <col min="1163" max="1164" width="12.54296875" style="74" customWidth="1"/>
    <col min="1165" max="1165" width="19.90625" style="74" customWidth="1"/>
    <col min="1166" max="1172" width="18.453125" style="74" customWidth="1"/>
    <col min="1173" max="1173" width="23.90625" style="74" bestFit="1" customWidth="1"/>
    <col min="1174" max="1175" width="8.90625" style="74"/>
    <col min="1176" max="1176" width="19" style="74" bestFit="1" customWidth="1"/>
    <col min="1177" max="1178" width="19.90625" style="74" bestFit="1" customWidth="1"/>
    <col min="1179" max="1179" width="11.453125" style="74" customWidth="1"/>
    <col min="1180" max="1186" width="8.90625" style="74"/>
    <col min="1187" max="1187" width="19" style="74" bestFit="1" customWidth="1"/>
    <col min="1188" max="1188" width="19.90625" style="74" bestFit="1" customWidth="1"/>
    <col min="1189" max="1403" width="8.90625" style="74"/>
    <col min="1404" max="1404" width="2.90625" style="74" bestFit="1" customWidth="1"/>
    <col min="1405" max="1405" width="3.54296875" style="74" customWidth="1"/>
    <col min="1406" max="1407" width="8.90625" style="74"/>
    <col min="1408" max="1408" width="48.54296875" style="74" customWidth="1"/>
    <col min="1409" max="1409" width="21.453125" style="74" customWidth="1"/>
    <col min="1410" max="1410" width="1.453125" style="74" customWidth="1"/>
    <col min="1411" max="1411" width="18.08984375" style="74" customWidth="1"/>
    <col min="1412" max="1412" width="1.453125" style="74" customWidth="1"/>
    <col min="1413" max="1413" width="0.90625" style="74" customWidth="1"/>
    <col min="1414" max="1414" width="12.90625" style="74" customWidth="1"/>
    <col min="1415" max="1415" width="1.54296875" style="74" customWidth="1"/>
    <col min="1416" max="1417" width="15.453125" style="74" customWidth="1"/>
    <col min="1418" max="1418" width="2.453125" style="74" customWidth="1"/>
    <col min="1419" max="1420" width="12.54296875" style="74" customWidth="1"/>
    <col min="1421" max="1421" width="19.90625" style="74" customWidth="1"/>
    <col min="1422" max="1428" width="18.453125" style="74" customWidth="1"/>
    <col min="1429" max="1429" width="23.90625" style="74" bestFit="1" customWidth="1"/>
    <col min="1430" max="1431" width="8.90625" style="74"/>
    <col min="1432" max="1432" width="19" style="74" bestFit="1" customWidth="1"/>
    <col min="1433" max="1434" width="19.90625" style="74" bestFit="1" customWidth="1"/>
    <col min="1435" max="1435" width="11.453125" style="74" customWidth="1"/>
    <col min="1436" max="1442" width="8.90625" style="74"/>
    <col min="1443" max="1443" width="19" style="74" bestFit="1" customWidth="1"/>
    <col min="1444" max="1444" width="19.90625" style="74" bestFit="1" customWidth="1"/>
    <col min="1445" max="1659" width="8.90625" style="74"/>
    <col min="1660" max="1660" width="2.90625" style="74" bestFit="1" customWidth="1"/>
    <col min="1661" max="1661" width="3.54296875" style="74" customWidth="1"/>
    <col min="1662" max="1663" width="8.90625" style="74"/>
    <col min="1664" max="1664" width="48.54296875" style="74" customWidth="1"/>
    <col min="1665" max="1665" width="21.453125" style="74" customWidth="1"/>
    <col min="1666" max="1666" width="1.453125" style="74" customWidth="1"/>
    <col min="1667" max="1667" width="18.08984375" style="74" customWidth="1"/>
    <col min="1668" max="1668" width="1.453125" style="74" customWidth="1"/>
    <col min="1669" max="1669" width="0.90625" style="74" customWidth="1"/>
    <col min="1670" max="1670" width="12.90625" style="74" customWidth="1"/>
    <col min="1671" max="1671" width="1.54296875" style="74" customWidth="1"/>
    <col min="1672" max="1673" width="15.453125" style="74" customWidth="1"/>
    <col min="1674" max="1674" width="2.453125" style="74" customWidth="1"/>
    <col min="1675" max="1676" width="12.54296875" style="74" customWidth="1"/>
    <col min="1677" max="1677" width="19.90625" style="74" customWidth="1"/>
    <col min="1678" max="1684" width="18.453125" style="74" customWidth="1"/>
    <col min="1685" max="1685" width="23.90625" style="74" bestFit="1" customWidth="1"/>
    <col min="1686" max="1687" width="8.90625" style="74"/>
    <col min="1688" max="1688" width="19" style="74" bestFit="1" customWidth="1"/>
    <col min="1689" max="1690" width="19.90625" style="74" bestFit="1" customWidth="1"/>
    <col min="1691" max="1691" width="11.453125" style="74" customWidth="1"/>
    <col min="1692" max="1698" width="8.90625" style="74"/>
    <col min="1699" max="1699" width="19" style="74" bestFit="1" customWidth="1"/>
    <col min="1700" max="1700" width="19.90625" style="74" bestFit="1" customWidth="1"/>
    <col min="1701" max="1915" width="8.90625" style="74"/>
    <col min="1916" max="1916" width="2.90625" style="74" bestFit="1" customWidth="1"/>
    <col min="1917" max="1917" width="3.54296875" style="74" customWidth="1"/>
    <col min="1918" max="1919" width="8.90625" style="74"/>
    <col min="1920" max="1920" width="48.54296875" style="74" customWidth="1"/>
    <col min="1921" max="1921" width="21.453125" style="74" customWidth="1"/>
    <col min="1922" max="1922" width="1.453125" style="74" customWidth="1"/>
    <col min="1923" max="1923" width="18.08984375" style="74" customWidth="1"/>
    <col min="1924" max="1924" width="1.453125" style="74" customWidth="1"/>
    <col min="1925" max="1925" width="0.90625" style="74" customWidth="1"/>
    <col min="1926" max="1926" width="12.90625" style="74" customWidth="1"/>
    <col min="1927" max="1927" width="1.54296875" style="74" customWidth="1"/>
    <col min="1928" max="1929" width="15.453125" style="74" customWidth="1"/>
    <col min="1930" max="1930" width="2.453125" style="74" customWidth="1"/>
    <col min="1931" max="1932" width="12.54296875" style="74" customWidth="1"/>
    <col min="1933" max="1933" width="19.90625" style="74" customWidth="1"/>
    <col min="1934" max="1940" width="18.453125" style="74" customWidth="1"/>
    <col min="1941" max="1941" width="23.90625" style="74" bestFit="1" customWidth="1"/>
    <col min="1942" max="1943" width="8.90625" style="74"/>
    <col min="1944" max="1944" width="19" style="74" bestFit="1" customWidth="1"/>
    <col min="1945" max="1946" width="19.90625" style="74" bestFit="1" customWidth="1"/>
    <col min="1947" max="1947" width="11.453125" style="74" customWidth="1"/>
    <col min="1948" max="1954" width="8.90625" style="74"/>
    <col min="1955" max="1955" width="19" style="74" bestFit="1" customWidth="1"/>
    <col min="1956" max="1956" width="19.90625" style="74" bestFit="1" customWidth="1"/>
    <col min="1957" max="2171" width="8.90625" style="74"/>
    <col min="2172" max="2172" width="2.90625" style="74" bestFit="1" customWidth="1"/>
    <col min="2173" max="2173" width="3.54296875" style="74" customWidth="1"/>
    <col min="2174" max="2175" width="8.90625" style="74"/>
    <col min="2176" max="2176" width="48.54296875" style="74" customWidth="1"/>
    <col min="2177" max="2177" width="21.453125" style="74" customWidth="1"/>
    <col min="2178" max="2178" width="1.453125" style="74" customWidth="1"/>
    <col min="2179" max="2179" width="18.08984375" style="74" customWidth="1"/>
    <col min="2180" max="2180" width="1.453125" style="74" customWidth="1"/>
    <col min="2181" max="2181" width="0.90625" style="74" customWidth="1"/>
    <col min="2182" max="2182" width="12.90625" style="74" customWidth="1"/>
    <col min="2183" max="2183" width="1.54296875" style="74" customWidth="1"/>
    <col min="2184" max="2185" width="15.453125" style="74" customWidth="1"/>
    <col min="2186" max="2186" width="2.453125" style="74" customWidth="1"/>
    <col min="2187" max="2188" width="12.54296875" style="74" customWidth="1"/>
    <col min="2189" max="2189" width="19.90625" style="74" customWidth="1"/>
    <col min="2190" max="2196" width="18.453125" style="74" customWidth="1"/>
    <col min="2197" max="2197" width="23.90625" style="74" bestFit="1" customWidth="1"/>
    <col min="2198" max="2199" width="8.90625" style="74"/>
    <col min="2200" max="2200" width="19" style="74" bestFit="1" customWidth="1"/>
    <col min="2201" max="2202" width="19.90625" style="74" bestFit="1" customWidth="1"/>
    <col min="2203" max="2203" width="11.453125" style="74" customWidth="1"/>
    <col min="2204" max="2210" width="8.90625" style="74"/>
    <col min="2211" max="2211" width="19" style="74" bestFit="1" customWidth="1"/>
    <col min="2212" max="2212" width="19.90625" style="74" bestFit="1" customWidth="1"/>
    <col min="2213" max="2427" width="8.90625" style="74"/>
    <col min="2428" max="2428" width="2.90625" style="74" bestFit="1" customWidth="1"/>
    <col min="2429" max="2429" width="3.54296875" style="74" customWidth="1"/>
    <col min="2430" max="2431" width="8.90625" style="74"/>
    <col min="2432" max="2432" width="48.54296875" style="74" customWidth="1"/>
    <col min="2433" max="2433" width="21.453125" style="74" customWidth="1"/>
    <col min="2434" max="2434" width="1.453125" style="74" customWidth="1"/>
    <col min="2435" max="2435" width="18.08984375" style="74" customWidth="1"/>
    <col min="2436" max="2436" width="1.453125" style="74" customWidth="1"/>
    <col min="2437" max="2437" width="0.90625" style="74" customWidth="1"/>
    <col min="2438" max="2438" width="12.90625" style="74" customWidth="1"/>
    <col min="2439" max="2439" width="1.54296875" style="74" customWidth="1"/>
    <col min="2440" max="2441" width="15.453125" style="74" customWidth="1"/>
    <col min="2442" max="2442" width="2.453125" style="74" customWidth="1"/>
    <col min="2443" max="2444" width="12.54296875" style="74" customWidth="1"/>
    <col min="2445" max="2445" width="19.90625" style="74" customWidth="1"/>
    <col min="2446" max="2452" width="18.453125" style="74" customWidth="1"/>
    <col min="2453" max="2453" width="23.90625" style="74" bestFit="1" customWidth="1"/>
    <col min="2454" max="2455" width="8.90625" style="74"/>
    <col min="2456" max="2456" width="19" style="74" bestFit="1" customWidth="1"/>
    <col min="2457" max="2458" width="19.90625" style="74" bestFit="1" customWidth="1"/>
    <col min="2459" max="2459" width="11.453125" style="74" customWidth="1"/>
    <col min="2460" max="2466" width="8.90625" style="74"/>
    <col min="2467" max="2467" width="19" style="74" bestFit="1" customWidth="1"/>
    <col min="2468" max="2468" width="19.90625" style="74" bestFit="1" customWidth="1"/>
    <col min="2469" max="2683" width="8.90625" style="74"/>
    <col min="2684" max="2684" width="2.90625" style="74" bestFit="1" customWidth="1"/>
    <col min="2685" max="2685" width="3.54296875" style="74" customWidth="1"/>
    <col min="2686" max="2687" width="8.90625" style="74"/>
    <col min="2688" max="2688" width="48.54296875" style="74" customWidth="1"/>
    <col min="2689" max="2689" width="21.453125" style="74" customWidth="1"/>
    <col min="2690" max="2690" width="1.453125" style="74" customWidth="1"/>
    <col min="2691" max="2691" width="18.08984375" style="74" customWidth="1"/>
    <col min="2692" max="2692" width="1.453125" style="74" customWidth="1"/>
    <col min="2693" max="2693" width="0.90625" style="74" customWidth="1"/>
    <col min="2694" max="2694" width="12.90625" style="74" customWidth="1"/>
    <col min="2695" max="2695" width="1.54296875" style="74" customWidth="1"/>
    <col min="2696" max="2697" width="15.453125" style="74" customWidth="1"/>
    <col min="2698" max="2698" width="2.453125" style="74" customWidth="1"/>
    <col min="2699" max="2700" width="12.54296875" style="74" customWidth="1"/>
    <col min="2701" max="2701" width="19.90625" style="74" customWidth="1"/>
    <col min="2702" max="2708" width="18.453125" style="74" customWidth="1"/>
    <col min="2709" max="2709" width="23.90625" style="74" bestFit="1" customWidth="1"/>
    <col min="2710" max="2711" width="8.90625" style="74"/>
    <col min="2712" max="2712" width="19" style="74" bestFit="1" customWidth="1"/>
    <col min="2713" max="2714" width="19.90625" style="74" bestFit="1" customWidth="1"/>
    <col min="2715" max="2715" width="11.453125" style="74" customWidth="1"/>
    <col min="2716" max="2722" width="8.90625" style="74"/>
    <col min="2723" max="2723" width="19" style="74" bestFit="1" customWidth="1"/>
    <col min="2724" max="2724" width="19.90625" style="74" bestFit="1" customWidth="1"/>
    <col min="2725" max="2939" width="8.90625" style="74"/>
    <col min="2940" max="2940" width="2.90625" style="74" bestFit="1" customWidth="1"/>
    <col min="2941" max="2941" width="3.54296875" style="74" customWidth="1"/>
    <col min="2942" max="2943" width="8.90625" style="74"/>
    <col min="2944" max="2944" width="48.54296875" style="74" customWidth="1"/>
    <col min="2945" max="2945" width="21.453125" style="74" customWidth="1"/>
    <col min="2946" max="2946" width="1.453125" style="74" customWidth="1"/>
    <col min="2947" max="2947" width="18.08984375" style="74" customWidth="1"/>
    <col min="2948" max="2948" width="1.453125" style="74" customWidth="1"/>
    <col min="2949" max="2949" width="0.90625" style="74" customWidth="1"/>
    <col min="2950" max="2950" width="12.90625" style="74" customWidth="1"/>
    <col min="2951" max="2951" width="1.54296875" style="74" customWidth="1"/>
    <col min="2952" max="2953" width="15.453125" style="74" customWidth="1"/>
    <col min="2954" max="2954" width="2.453125" style="74" customWidth="1"/>
    <col min="2955" max="2956" width="12.54296875" style="74" customWidth="1"/>
    <col min="2957" max="2957" width="19.90625" style="74" customWidth="1"/>
    <col min="2958" max="2964" width="18.453125" style="74" customWidth="1"/>
    <col min="2965" max="2965" width="23.90625" style="74" bestFit="1" customWidth="1"/>
    <col min="2966" max="2967" width="8.90625" style="74"/>
    <col min="2968" max="2968" width="19" style="74" bestFit="1" customWidth="1"/>
    <col min="2969" max="2970" width="19.90625" style="74" bestFit="1" customWidth="1"/>
    <col min="2971" max="2971" width="11.453125" style="74" customWidth="1"/>
    <col min="2972" max="2978" width="8.90625" style="74"/>
    <col min="2979" max="2979" width="19" style="74" bestFit="1" customWidth="1"/>
    <col min="2980" max="2980" width="19.90625" style="74" bestFit="1" customWidth="1"/>
    <col min="2981" max="3195" width="8.90625" style="74"/>
    <col min="3196" max="3196" width="2.90625" style="74" bestFit="1" customWidth="1"/>
    <col min="3197" max="3197" width="3.54296875" style="74" customWidth="1"/>
    <col min="3198" max="3199" width="8.90625" style="74"/>
    <col min="3200" max="3200" width="48.54296875" style="74" customWidth="1"/>
    <col min="3201" max="3201" width="21.453125" style="74" customWidth="1"/>
    <col min="3202" max="3202" width="1.453125" style="74" customWidth="1"/>
    <col min="3203" max="3203" width="18.08984375" style="74" customWidth="1"/>
    <col min="3204" max="3204" width="1.453125" style="74" customWidth="1"/>
    <col min="3205" max="3205" width="0.90625" style="74" customWidth="1"/>
    <col min="3206" max="3206" width="12.90625" style="74" customWidth="1"/>
    <col min="3207" max="3207" width="1.54296875" style="74" customWidth="1"/>
    <col min="3208" max="3209" width="15.453125" style="74" customWidth="1"/>
    <col min="3210" max="3210" width="2.453125" style="74" customWidth="1"/>
    <col min="3211" max="3212" width="12.54296875" style="74" customWidth="1"/>
    <col min="3213" max="3213" width="19.90625" style="74" customWidth="1"/>
    <col min="3214" max="3220" width="18.453125" style="74" customWidth="1"/>
    <col min="3221" max="3221" width="23.90625" style="74" bestFit="1" customWidth="1"/>
    <col min="3222" max="3223" width="8.90625" style="74"/>
    <col min="3224" max="3224" width="19" style="74" bestFit="1" customWidth="1"/>
    <col min="3225" max="3226" width="19.90625" style="74" bestFit="1" customWidth="1"/>
    <col min="3227" max="3227" width="11.453125" style="74" customWidth="1"/>
    <col min="3228" max="3234" width="8.90625" style="74"/>
    <col min="3235" max="3235" width="19" style="74" bestFit="1" customWidth="1"/>
    <col min="3236" max="3236" width="19.90625" style="74" bestFit="1" customWidth="1"/>
    <col min="3237" max="3451" width="8.90625" style="74"/>
    <col min="3452" max="3452" width="2.90625" style="74" bestFit="1" customWidth="1"/>
    <col min="3453" max="3453" width="3.54296875" style="74" customWidth="1"/>
    <col min="3454" max="3455" width="8.90625" style="74"/>
    <col min="3456" max="3456" width="48.54296875" style="74" customWidth="1"/>
    <col min="3457" max="3457" width="21.453125" style="74" customWidth="1"/>
    <col min="3458" max="3458" width="1.453125" style="74" customWidth="1"/>
    <col min="3459" max="3459" width="18.08984375" style="74" customWidth="1"/>
    <col min="3460" max="3460" width="1.453125" style="74" customWidth="1"/>
    <col min="3461" max="3461" width="0.90625" style="74" customWidth="1"/>
    <col min="3462" max="3462" width="12.90625" style="74" customWidth="1"/>
    <col min="3463" max="3463" width="1.54296875" style="74" customWidth="1"/>
    <col min="3464" max="3465" width="15.453125" style="74" customWidth="1"/>
    <col min="3466" max="3466" width="2.453125" style="74" customWidth="1"/>
    <col min="3467" max="3468" width="12.54296875" style="74" customWidth="1"/>
    <col min="3469" max="3469" width="19.90625" style="74" customWidth="1"/>
    <col min="3470" max="3476" width="18.453125" style="74" customWidth="1"/>
    <col min="3477" max="3477" width="23.90625" style="74" bestFit="1" customWidth="1"/>
    <col min="3478" max="3479" width="8.90625" style="74"/>
    <col min="3480" max="3480" width="19" style="74" bestFit="1" customWidth="1"/>
    <col min="3481" max="3482" width="19.90625" style="74" bestFit="1" customWidth="1"/>
    <col min="3483" max="3483" width="11.453125" style="74" customWidth="1"/>
    <col min="3484" max="3490" width="8.90625" style="74"/>
    <col min="3491" max="3491" width="19" style="74" bestFit="1" customWidth="1"/>
    <col min="3492" max="3492" width="19.90625" style="74" bestFit="1" customWidth="1"/>
    <col min="3493" max="3707" width="8.90625" style="74"/>
    <col min="3708" max="3708" width="2.90625" style="74" bestFit="1" customWidth="1"/>
    <col min="3709" max="3709" width="3.54296875" style="74" customWidth="1"/>
    <col min="3710" max="3711" width="8.90625" style="74"/>
    <col min="3712" max="3712" width="48.54296875" style="74" customWidth="1"/>
    <col min="3713" max="3713" width="21.453125" style="74" customWidth="1"/>
    <col min="3714" max="3714" width="1.453125" style="74" customWidth="1"/>
    <col min="3715" max="3715" width="18.08984375" style="74" customWidth="1"/>
    <col min="3716" max="3716" width="1.453125" style="74" customWidth="1"/>
    <col min="3717" max="3717" width="0.90625" style="74" customWidth="1"/>
    <col min="3718" max="3718" width="12.90625" style="74" customWidth="1"/>
    <col min="3719" max="3719" width="1.54296875" style="74" customWidth="1"/>
    <col min="3720" max="3721" width="15.453125" style="74" customWidth="1"/>
    <col min="3722" max="3722" width="2.453125" style="74" customWidth="1"/>
    <col min="3723" max="3724" width="12.54296875" style="74" customWidth="1"/>
    <col min="3725" max="3725" width="19.90625" style="74" customWidth="1"/>
    <col min="3726" max="3732" width="18.453125" style="74" customWidth="1"/>
    <col min="3733" max="3733" width="23.90625" style="74" bestFit="1" customWidth="1"/>
    <col min="3734" max="3735" width="8.90625" style="74"/>
    <col min="3736" max="3736" width="19" style="74" bestFit="1" customWidth="1"/>
    <col min="3737" max="3738" width="19.90625" style="74" bestFit="1" customWidth="1"/>
    <col min="3739" max="3739" width="11.453125" style="74" customWidth="1"/>
    <col min="3740" max="3746" width="8.90625" style="74"/>
    <col min="3747" max="3747" width="19" style="74" bestFit="1" customWidth="1"/>
    <col min="3748" max="3748" width="19.90625" style="74" bestFit="1" customWidth="1"/>
    <col min="3749" max="3963" width="8.90625" style="74"/>
    <col min="3964" max="3964" width="2.90625" style="74" bestFit="1" customWidth="1"/>
    <col min="3965" max="3965" width="3.54296875" style="74" customWidth="1"/>
    <col min="3966" max="3967" width="8.90625" style="74"/>
    <col min="3968" max="3968" width="48.54296875" style="74" customWidth="1"/>
    <col min="3969" max="3969" width="21.453125" style="74" customWidth="1"/>
    <col min="3970" max="3970" width="1.453125" style="74" customWidth="1"/>
    <col min="3971" max="3971" width="18.08984375" style="74" customWidth="1"/>
    <col min="3972" max="3972" width="1.453125" style="74" customWidth="1"/>
    <col min="3973" max="3973" width="0.90625" style="74" customWidth="1"/>
    <col min="3974" max="3974" width="12.90625" style="74" customWidth="1"/>
    <col min="3975" max="3975" width="1.54296875" style="74" customWidth="1"/>
    <col min="3976" max="3977" width="15.453125" style="74" customWidth="1"/>
    <col min="3978" max="3978" width="2.453125" style="74" customWidth="1"/>
    <col min="3979" max="3980" width="12.54296875" style="74" customWidth="1"/>
    <col min="3981" max="3981" width="19.90625" style="74" customWidth="1"/>
    <col min="3982" max="3988" width="18.453125" style="74" customWidth="1"/>
    <col min="3989" max="3989" width="23.90625" style="74" bestFit="1" customWidth="1"/>
    <col min="3990" max="3991" width="8.90625" style="74"/>
    <col min="3992" max="3992" width="19" style="74" bestFit="1" customWidth="1"/>
    <col min="3993" max="3994" width="19.90625" style="74" bestFit="1" customWidth="1"/>
    <col min="3995" max="3995" width="11.453125" style="74" customWidth="1"/>
    <col min="3996" max="4002" width="8.90625" style="74"/>
    <col min="4003" max="4003" width="19" style="74" bestFit="1" customWidth="1"/>
    <col min="4004" max="4004" width="19.90625" style="74" bestFit="1" customWidth="1"/>
    <col min="4005" max="4219" width="8.90625" style="74"/>
    <col min="4220" max="4220" width="2.90625" style="74" bestFit="1" customWidth="1"/>
    <col min="4221" max="4221" width="3.54296875" style="74" customWidth="1"/>
    <col min="4222" max="4223" width="8.90625" style="74"/>
    <col min="4224" max="4224" width="48.54296875" style="74" customWidth="1"/>
    <col min="4225" max="4225" width="21.453125" style="74" customWidth="1"/>
    <col min="4226" max="4226" width="1.453125" style="74" customWidth="1"/>
    <col min="4227" max="4227" width="18.08984375" style="74" customWidth="1"/>
    <col min="4228" max="4228" width="1.453125" style="74" customWidth="1"/>
    <col min="4229" max="4229" width="0.90625" style="74" customWidth="1"/>
    <col min="4230" max="4230" width="12.90625" style="74" customWidth="1"/>
    <col min="4231" max="4231" width="1.54296875" style="74" customWidth="1"/>
    <col min="4232" max="4233" width="15.453125" style="74" customWidth="1"/>
    <col min="4234" max="4234" width="2.453125" style="74" customWidth="1"/>
    <col min="4235" max="4236" width="12.54296875" style="74" customWidth="1"/>
    <col min="4237" max="4237" width="19.90625" style="74" customWidth="1"/>
    <col min="4238" max="4244" width="18.453125" style="74" customWidth="1"/>
    <col min="4245" max="4245" width="23.90625" style="74" bestFit="1" customWidth="1"/>
    <col min="4246" max="4247" width="8.90625" style="74"/>
    <col min="4248" max="4248" width="19" style="74" bestFit="1" customWidth="1"/>
    <col min="4249" max="4250" width="19.90625" style="74" bestFit="1" customWidth="1"/>
    <col min="4251" max="4251" width="11.453125" style="74" customWidth="1"/>
    <col min="4252" max="4258" width="8.90625" style="74"/>
    <col min="4259" max="4259" width="19" style="74" bestFit="1" customWidth="1"/>
    <col min="4260" max="4260" width="19.90625" style="74" bestFit="1" customWidth="1"/>
    <col min="4261" max="4475" width="8.90625" style="74"/>
    <col min="4476" max="4476" width="2.90625" style="74" bestFit="1" customWidth="1"/>
    <col min="4477" max="4477" width="3.54296875" style="74" customWidth="1"/>
    <col min="4478" max="4479" width="8.90625" style="74"/>
    <col min="4480" max="4480" width="48.54296875" style="74" customWidth="1"/>
    <col min="4481" max="4481" width="21.453125" style="74" customWidth="1"/>
    <col min="4482" max="4482" width="1.453125" style="74" customWidth="1"/>
    <col min="4483" max="4483" width="18.08984375" style="74" customWidth="1"/>
    <col min="4484" max="4484" width="1.453125" style="74" customWidth="1"/>
    <col min="4485" max="4485" width="0.90625" style="74" customWidth="1"/>
    <col min="4486" max="4486" width="12.90625" style="74" customWidth="1"/>
    <col min="4487" max="4487" width="1.54296875" style="74" customWidth="1"/>
    <col min="4488" max="4489" width="15.453125" style="74" customWidth="1"/>
    <col min="4490" max="4490" width="2.453125" style="74" customWidth="1"/>
    <col min="4491" max="4492" width="12.54296875" style="74" customWidth="1"/>
    <col min="4493" max="4493" width="19.90625" style="74" customWidth="1"/>
    <col min="4494" max="4500" width="18.453125" style="74" customWidth="1"/>
    <col min="4501" max="4501" width="23.90625" style="74" bestFit="1" customWidth="1"/>
    <col min="4502" max="4503" width="8.90625" style="74"/>
    <col min="4504" max="4504" width="19" style="74" bestFit="1" customWidth="1"/>
    <col min="4505" max="4506" width="19.90625" style="74" bestFit="1" customWidth="1"/>
    <col min="4507" max="4507" width="11.453125" style="74" customWidth="1"/>
    <col min="4508" max="4514" width="8.90625" style="74"/>
    <col min="4515" max="4515" width="19" style="74" bestFit="1" customWidth="1"/>
    <col min="4516" max="4516" width="19.90625" style="74" bestFit="1" customWidth="1"/>
    <col min="4517" max="4731" width="8.90625" style="74"/>
    <col min="4732" max="4732" width="2.90625" style="74" bestFit="1" customWidth="1"/>
    <col min="4733" max="4733" width="3.54296875" style="74" customWidth="1"/>
    <col min="4734" max="4735" width="8.90625" style="74"/>
    <col min="4736" max="4736" width="48.54296875" style="74" customWidth="1"/>
    <col min="4737" max="4737" width="21.453125" style="74" customWidth="1"/>
    <col min="4738" max="4738" width="1.453125" style="74" customWidth="1"/>
    <col min="4739" max="4739" width="18.08984375" style="74" customWidth="1"/>
    <col min="4740" max="4740" width="1.453125" style="74" customWidth="1"/>
    <col min="4741" max="4741" width="0.90625" style="74" customWidth="1"/>
    <col min="4742" max="4742" width="12.90625" style="74" customWidth="1"/>
    <col min="4743" max="4743" width="1.54296875" style="74" customWidth="1"/>
    <col min="4744" max="4745" width="15.453125" style="74" customWidth="1"/>
    <col min="4746" max="4746" width="2.453125" style="74" customWidth="1"/>
    <col min="4747" max="4748" width="12.54296875" style="74" customWidth="1"/>
    <col min="4749" max="4749" width="19.90625" style="74" customWidth="1"/>
    <col min="4750" max="4756" width="18.453125" style="74" customWidth="1"/>
    <col min="4757" max="4757" width="23.90625" style="74" bestFit="1" customWidth="1"/>
    <col min="4758" max="4759" width="8.90625" style="74"/>
    <col min="4760" max="4760" width="19" style="74" bestFit="1" customWidth="1"/>
    <col min="4761" max="4762" width="19.90625" style="74" bestFit="1" customWidth="1"/>
    <col min="4763" max="4763" width="11.453125" style="74" customWidth="1"/>
    <col min="4764" max="4770" width="8.90625" style="74"/>
    <col min="4771" max="4771" width="19" style="74" bestFit="1" customWidth="1"/>
    <col min="4772" max="4772" width="19.90625" style="74" bestFit="1" customWidth="1"/>
    <col min="4773" max="4987" width="8.90625" style="74"/>
    <col min="4988" max="4988" width="2.90625" style="74" bestFit="1" customWidth="1"/>
    <col min="4989" max="4989" width="3.54296875" style="74" customWidth="1"/>
    <col min="4990" max="4991" width="8.90625" style="74"/>
    <col min="4992" max="4992" width="48.54296875" style="74" customWidth="1"/>
    <col min="4993" max="4993" width="21.453125" style="74" customWidth="1"/>
    <col min="4994" max="4994" width="1.453125" style="74" customWidth="1"/>
    <col min="4995" max="4995" width="18.08984375" style="74" customWidth="1"/>
    <col min="4996" max="4996" width="1.453125" style="74" customWidth="1"/>
    <col min="4997" max="4997" width="0.90625" style="74" customWidth="1"/>
    <col min="4998" max="4998" width="12.90625" style="74" customWidth="1"/>
    <col min="4999" max="4999" width="1.54296875" style="74" customWidth="1"/>
    <col min="5000" max="5001" width="15.453125" style="74" customWidth="1"/>
    <col min="5002" max="5002" width="2.453125" style="74" customWidth="1"/>
    <col min="5003" max="5004" width="12.54296875" style="74" customWidth="1"/>
    <col min="5005" max="5005" width="19.90625" style="74" customWidth="1"/>
    <col min="5006" max="5012" width="18.453125" style="74" customWidth="1"/>
    <col min="5013" max="5013" width="23.90625" style="74" bestFit="1" customWidth="1"/>
    <col min="5014" max="5015" width="8.90625" style="74"/>
    <col min="5016" max="5016" width="19" style="74" bestFit="1" customWidth="1"/>
    <col min="5017" max="5018" width="19.90625" style="74" bestFit="1" customWidth="1"/>
    <col min="5019" max="5019" width="11.453125" style="74" customWidth="1"/>
    <col min="5020" max="5026" width="8.90625" style="74"/>
    <col min="5027" max="5027" width="19" style="74" bestFit="1" customWidth="1"/>
    <col min="5028" max="5028" width="19.90625" style="74" bestFit="1" customWidth="1"/>
    <col min="5029" max="5243" width="8.90625" style="74"/>
    <col min="5244" max="5244" width="2.90625" style="74" bestFit="1" customWidth="1"/>
    <col min="5245" max="5245" width="3.54296875" style="74" customWidth="1"/>
    <col min="5246" max="5247" width="8.90625" style="74"/>
    <col min="5248" max="5248" width="48.54296875" style="74" customWidth="1"/>
    <col min="5249" max="5249" width="21.453125" style="74" customWidth="1"/>
    <col min="5250" max="5250" width="1.453125" style="74" customWidth="1"/>
    <col min="5251" max="5251" width="18.08984375" style="74" customWidth="1"/>
    <col min="5252" max="5252" width="1.453125" style="74" customWidth="1"/>
    <col min="5253" max="5253" width="0.90625" style="74" customWidth="1"/>
    <col min="5254" max="5254" width="12.90625" style="74" customWidth="1"/>
    <col min="5255" max="5255" width="1.54296875" style="74" customWidth="1"/>
    <col min="5256" max="5257" width="15.453125" style="74" customWidth="1"/>
    <col min="5258" max="5258" width="2.453125" style="74" customWidth="1"/>
    <col min="5259" max="5260" width="12.54296875" style="74" customWidth="1"/>
    <col min="5261" max="5261" width="19.90625" style="74" customWidth="1"/>
    <col min="5262" max="5268" width="18.453125" style="74" customWidth="1"/>
    <col min="5269" max="5269" width="23.90625" style="74" bestFit="1" customWidth="1"/>
    <col min="5270" max="5271" width="8.90625" style="74"/>
    <col min="5272" max="5272" width="19" style="74" bestFit="1" customWidth="1"/>
    <col min="5273" max="5274" width="19.90625" style="74" bestFit="1" customWidth="1"/>
    <col min="5275" max="5275" width="11.453125" style="74" customWidth="1"/>
    <col min="5276" max="5282" width="8.90625" style="74"/>
    <col min="5283" max="5283" width="19" style="74" bestFit="1" customWidth="1"/>
    <col min="5284" max="5284" width="19.90625" style="74" bestFit="1" customWidth="1"/>
    <col min="5285" max="5499" width="8.90625" style="74"/>
    <col min="5500" max="5500" width="2.90625" style="74" bestFit="1" customWidth="1"/>
    <col min="5501" max="5501" width="3.54296875" style="74" customWidth="1"/>
    <col min="5502" max="5503" width="8.90625" style="74"/>
    <col min="5504" max="5504" width="48.54296875" style="74" customWidth="1"/>
    <col min="5505" max="5505" width="21.453125" style="74" customWidth="1"/>
    <col min="5506" max="5506" width="1.453125" style="74" customWidth="1"/>
    <col min="5507" max="5507" width="18.08984375" style="74" customWidth="1"/>
    <col min="5508" max="5508" width="1.453125" style="74" customWidth="1"/>
    <col min="5509" max="5509" width="0.90625" style="74" customWidth="1"/>
    <col min="5510" max="5510" width="12.90625" style="74" customWidth="1"/>
    <col min="5511" max="5511" width="1.54296875" style="74" customWidth="1"/>
    <col min="5512" max="5513" width="15.453125" style="74" customWidth="1"/>
    <col min="5514" max="5514" width="2.453125" style="74" customWidth="1"/>
    <col min="5515" max="5516" width="12.54296875" style="74" customWidth="1"/>
    <col min="5517" max="5517" width="19.90625" style="74" customWidth="1"/>
    <col min="5518" max="5524" width="18.453125" style="74" customWidth="1"/>
    <col min="5525" max="5525" width="23.90625" style="74" bestFit="1" customWidth="1"/>
    <col min="5526" max="5527" width="8.90625" style="74"/>
    <col min="5528" max="5528" width="19" style="74" bestFit="1" customWidth="1"/>
    <col min="5529" max="5530" width="19.90625" style="74" bestFit="1" customWidth="1"/>
    <col min="5531" max="5531" width="11.453125" style="74" customWidth="1"/>
    <col min="5532" max="5538" width="8.90625" style="74"/>
    <col min="5539" max="5539" width="19" style="74" bestFit="1" customWidth="1"/>
    <col min="5540" max="5540" width="19.90625" style="74" bestFit="1" customWidth="1"/>
    <col min="5541" max="5755" width="8.90625" style="74"/>
    <col min="5756" max="5756" width="2.90625" style="74" bestFit="1" customWidth="1"/>
    <col min="5757" max="5757" width="3.54296875" style="74" customWidth="1"/>
    <col min="5758" max="5759" width="8.90625" style="74"/>
    <col min="5760" max="5760" width="48.54296875" style="74" customWidth="1"/>
    <col min="5761" max="5761" width="21.453125" style="74" customWidth="1"/>
    <col min="5762" max="5762" width="1.453125" style="74" customWidth="1"/>
    <col min="5763" max="5763" width="18.08984375" style="74" customWidth="1"/>
    <col min="5764" max="5764" width="1.453125" style="74" customWidth="1"/>
    <col min="5765" max="5765" width="0.90625" style="74" customWidth="1"/>
    <col min="5766" max="5766" width="12.90625" style="74" customWidth="1"/>
    <col min="5767" max="5767" width="1.54296875" style="74" customWidth="1"/>
    <col min="5768" max="5769" width="15.453125" style="74" customWidth="1"/>
    <col min="5770" max="5770" width="2.453125" style="74" customWidth="1"/>
    <col min="5771" max="5772" width="12.54296875" style="74" customWidth="1"/>
    <col min="5773" max="5773" width="19.90625" style="74" customWidth="1"/>
    <col min="5774" max="5780" width="18.453125" style="74" customWidth="1"/>
    <col min="5781" max="5781" width="23.90625" style="74" bestFit="1" customWidth="1"/>
    <col min="5782" max="5783" width="8.90625" style="74"/>
    <col min="5784" max="5784" width="19" style="74" bestFit="1" customWidth="1"/>
    <col min="5785" max="5786" width="19.90625" style="74" bestFit="1" customWidth="1"/>
    <col min="5787" max="5787" width="11.453125" style="74" customWidth="1"/>
    <col min="5788" max="5794" width="8.90625" style="74"/>
    <col min="5795" max="5795" width="19" style="74" bestFit="1" customWidth="1"/>
    <col min="5796" max="5796" width="19.90625" style="74" bestFit="1" customWidth="1"/>
    <col min="5797" max="6011" width="8.90625" style="74"/>
    <col min="6012" max="6012" width="2.90625" style="74" bestFit="1" customWidth="1"/>
    <col min="6013" max="6013" width="3.54296875" style="74" customWidth="1"/>
    <col min="6014" max="6015" width="8.90625" style="74"/>
    <col min="6016" max="6016" width="48.54296875" style="74" customWidth="1"/>
    <col min="6017" max="6017" width="21.453125" style="74" customWidth="1"/>
    <col min="6018" max="6018" width="1.453125" style="74" customWidth="1"/>
    <col min="6019" max="6019" width="18.08984375" style="74" customWidth="1"/>
    <col min="6020" max="6020" width="1.453125" style="74" customWidth="1"/>
    <col min="6021" max="6021" width="0.90625" style="74" customWidth="1"/>
    <col min="6022" max="6022" width="12.90625" style="74" customWidth="1"/>
    <col min="6023" max="6023" width="1.54296875" style="74" customWidth="1"/>
    <col min="6024" max="6025" width="15.453125" style="74" customWidth="1"/>
    <col min="6026" max="6026" width="2.453125" style="74" customWidth="1"/>
    <col min="6027" max="6028" width="12.54296875" style="74" customWidth="1"/>
    <col min="6029" max="6029" width="19.90625" style="74" customWidth="1"/>
    <col min="6030" max="6036" width="18.453125" style="74" customWidth="1"/>
    <col min="6037" max="6037" width="23.90625" style="74" bestFit="1" customWidth="1"/>
    <col min="6038" max="6039" width="8.90625" style="74"/>
    <col min="6040" max="6040" width="19" style="74" bestFit="1" customWidth="1"/>
    <col min="6041" max="6042" width="19.90625" style="74" bestFit="1" customWidth="1"/>
    <col min="6043" max="6043" width="11.453125" style="74" customWidth="1"/>
    <col min="6044" max="6050" width="8.90625" style="74"/>
    <col min="6051" max="6051" width="19" style="74" bestFit="1" customWidth="1"/>
    <col min="6052" max="6052" width="19.90625" style="74" bestFit="1" customWidth="1"/>
    <col min="6053" max="6267" width="8.90625" style="74"/>
    <col min="6268" max="6268" width="2.90625" style="74" bestFit="1" customWidth="1"/>
    <col min="6269" max="6269" width="3.54296875" style="74" customWidth="1"/>
    <col min="6270" max="6271" width="8.90625" style="74"/>
    <col min="6272" max="6272" width="48.54296875" style="74" customWidth="1"/>
    <col min="6273" max="6273" width="21.453125" style="74" customWidth="1"/>
    <col min="6274" max="6274" width="1.453125" style="74" customWidth="1"/>
    <col min="6275" max="6275" width="18.08984375" style="74" customWidth="1"/>
    <col min="6276" max="6276" width="1.453125" style="74" customWidth="1"/>
    <col min="6277" max="6277" width="0.90625" style="74" customWidth="1"/>
    <col min="6278" max="6278" width="12.90625" style="74" customWidth="1"/>
    <col min="6279" max="6279" width="1.54296875" style="74" customWidth="1"/>
    <col min="6280" max="6281" width="15.453125" style="74" customWidth="1"/>
    <col min="6282" max="6282" width="2.453125" style="74" customWidth="1"/>
    <col min="6283" max="6284" width="12.54296875" style="74" customWidth="1"/>
    <col min="6285" max="6285" width="19.90625" style="74" customWidth="1"/>
    <col min="6286" max="6292" width="18.453125" style="74" customWidth="1"/>
    <col min="6293" max="6293" width="23.90625" style="74" bestFit="1" customWidth="1"/>
    <col min="6294" max="6295" width="8.90625" style="74"/>
    <col min="6296" max="6296" width="19" style="74" bestFit="1" customWidth="1"/>
    <col min="6297" max="6298" width="19.90625" style="74" bestFit="1" customWidth="1"/>
    <col min="6299" max="6299" width="11.453125" style="74" customWidth="1"/>
    <col min="6300" max="6306" width="8.90625" style="74"/>
    <col min="6307" max="6307" width="19" style="74" bestFit="1" customWidth="1"/>
    <col min="6308" max="6308" width="19.90625" style="74" bestFit="1" customWidth="1"/>
    <col min="6309" max="6523" width="8.90625" style="74"/>
    <col min="6524" max="6524" width="2.90625" style="74" bestFit="1" customWidth="1"/>
    <col min="6525" max="6525" width="3.54296875" style="74" customWidth="1"/>
    <col min="6526" max="6527" width="8.90625" style="74"/>
    <col min="6528" max="6528" width="48.54296875" style="74" customWidth="1"/>
    <col min="6529" max="6529" width="21.453125" style="74" customWidth="1"/>
    <col min="6530" max="6530" width="1.453125" style="74" customWidth="1"/>
    <col min="6531" max="6531" width="18.08984375" style="74" customWidth="1"/>
    <col min="6532" max="6532" width="1.453125" style="74" customWidth="1"/>
    <col min="6533" max="6533" width="0.90625" style="74" customWidth="1"/>
    <col min="6534" max="6534" width="12.90625" style="74" customWidth="1"/>
    <col min="6535" max="6535" width="1.54296875" style="74" customWidth="1"/>
    <col min="6536" max="6537" width="15.453125" style="74" customWidth="1"/>
    <col min="6538" max="6538" width="2.453125" style="74" customWidth="1"/>
    <col min="6539" max="6540" width="12.54296875" style="74" customWidth="1"/>
    <col min="6541" max="6541" width="19.90625" style="74" customWidth="1"/>
    <col min="6542" max="6548" width="18.453125" style="74" customWidth="1"/>
    <col min="6549" max="6549" width="23.90625" style="74" bestFit="1" customWidth="1"/>
    <col min="6550" max="6551" width="8.90625" style="74"/>
    <col min="6552" max="6552" width="19" style="74" bestFit="1" customWidth="1"/>
    <col min="6553" max="6554" width="19.90625" style="74" bestFit="1" customWidth="1"/>
    <col min="6555" max="6555" width="11.453125" style="74" customWidth="1"/>
    <col min="6556" max="6562" width="8.90625" style="74"/>
    <col min="6563" max="6563" width="19" style="74" bestFit="1" customWidth="1"/>
    <col min="6564" max="6564" width="19.90625" style="74" bestFit="1" customWidth="1"/>
    <col min="6565" max="6779" width="8.90625" style="74"/>
    <col min="6780" max="6780" width="2.90625" style="74" bestFit="1" customWidth="1"/>
    <col min="6781" max="6781" width="3.54296875" style="74" customWidth="1"/>
    <col min="6782" max="6783" width="8.90625" style="74"/>
    <col min="6784" max="6784" width="48.54296875" style="74" customWidth="1"/>
    <col min="6785" max="6785" width="21.453125" style="74" customWidth="1"/>
    <col min="6786" max="6786" width="1.453125" style="74" customWidth="1"/>
    <col min="6787" max="6787" width="18.08984375" style="74" customWidth="1"/>
    <col min="6788" max="6788" width="1.453125" style="74" customWidth="1"/>
    <col min="6789" max="6789" width="0.90625" style="74" customWidth="1"/>
    <col min="6790" max="6790" width="12.90625" style="74" customWidth="1"/>
    <col min="6791" max="6791" width="1.54296875" style="74" customWidth="1"/>
    <col min="6792" max="6793" width="15.453125" style="74" customWidth="1"/>
    <col min="6794" max="6794" width="2.453125" style="74" customWidth="1"/>
    <col min="6795" max="6796" width="12.54296875" style="74" customWidth="1"/>
    <col min="6797" max="6797" width="19.90625" style="74" customWidth="1"/>
    <col min="6798" max="6804" width="18.453125" style="74" customWidth="1"/>
    <col min="6805" max="6805" width="23.90625" style="74" bestFit="1" customWidth="1"/>
    <col min="6806" max="6807" width="8.90625" style="74"/>
    <col min="6808" max="6808" width="19" style="74" bestFit="1" customWidth="1"/>
    <col min="6809" max="6810" width="19.90625" style="74" bestFit="1" customWidth="1"/>
    <col min="6811" max="6811" width="11.453125" style="74" customWidth="1"/>
    <col min="6812" max="6818" width="8.90625" style="74"/>
    <col min="6819" max="6819" width="19" style="74" bestFit="1" customWidth="1"/>
    <col min="6820" max="6820" width="19.90625" style="74" bestFit="1" customWidth="1"/>
    <col min="6821" max="7035" width="8.90625" style="74"/>
    <col min="7036" max="7036" width="2.90625" style="74" bestFit="1" customWidth="1"/>
    <col min="7037" max="7037" width="3.54296875" style="74" customWidth="1"/>
    <col min="7038" max="7039" width="8.90625" style="74"/>
    <col min="7040" max="7040" width="48.54296875" style="74" customWidth="1"/>
    <col min="7041" max="7041" width="21.453125" style="74" customWidth="1"/>
    <col min="7042" max="7042" width="1.453125" style="74" customWidth="1"/>
    <col min="7043" max="7043" width="18.08984375" style="74" customWidth="1"/>
    <col min="7044" max="7044" width="1.453125" style="74" customWidth="1"/>
    <col min="7045" max="7045" width="0.90625" style="74" customWidth="1"/>
    <col min="7046" max="7046" width="12.90625" style="74" customWidth="1"/>
    <col min="7047" max="7047" width="1.54296875" style="74" customWidth="1"/>
    <col min="7048" max="7049" width="15.453125" style="74" customWidth="1"/>
    <col min="7050" max="7050" width="2.453125" style="74" customWidth="1"/>
    <col min="7051" max="7052" width="12.54296875" style="74" customWidth="1"/>
    <col min="7053" max="7053" width="19.90625" style="74" customWidth="1"/>
    <col min="7054" max="7060" width="18.453125" style="74" customWidth="1"/>
    <col min="7061" max="7061" width="23.90625" style="74" bestFit="1" customWidth="1"/>
    <col min="7062" max="7063" width="8.90625" style="74"/>
    <col min="7064" max="7064" width="19" style="74" bestFit="1" customWidth="1"/>
    <col min="7065" max="7066" width="19.90625" style="74" bestFit="1" customWidth="1"/>
    <col min="7067" max="7067" width="11.453125" style="74" customWidth="1"/>
    <col min="7068" max="7074" width="8.90625" style="74"/>
    <col min="7075" max="7075" width="19" style="74" bestFit="1" customWidth="1"/>
    <col min="7076" max="7076" width="19.90625" style="74" bestFit="1" customWidth="1"/>
    <col min="7077" max="7291" width="8.90625" style="74"/>
    <col min="7292" max="7292" width="2.90625" style="74" bestFit="1" customWidth="1"/>
    <col min="7293" max="7293" width="3.54296875" style="74" customWidth="1"/>
    <col min="7294" max="7295" width="8.90625" style="74"/>
    <col min="7296" max="7296" width="48.54296875" style="74" customWidth="1"/>
    <col min="7297" max="7297" width="21.453125" style="74" customWidth="1"/>
    <col min="7298" max="7298" width="1.453125" style="74" customWidth="1"/>
    <col min="7299" max="7299" width="18.08984375" style="74" customWidth="1"/>
    <col min="7300" max="7300" width="1.453125" style="74" customWidth="1"/>
    <col min="7301" max="7301" width="0.90625" style="74" customWidth="1"/>
    <col min="7302" max="7302" width="12.90625" style="74" customWidth="1"/>
    <col min="7303" max="7303" width="1.54296875" style="74" customWidth="1"/>
    <col min="7304" max="7305" width="15.453125" style="74" customWidth="1"/>
    <col min="7306" max="7306" width="2.453125" style="74" customWidth="1"/>
    <col min="7307" max="7308" width="12.54296875" style="74" customWidth="1"/>
    <col min="7309" max="7309" width="19.90625" style="74" customWidth="1"/>
    <col min="7310" max="7316" width="18.453125" style="74" customWidth="1"/>
    <col min="7317" max="7317" width="23.90625" style="74" bestFit="1" customWidth="1"/>
    <col min="7318" max="7319" width="8.90625" style="74"/>
    <col min="7320" max="7320" width="19" style="74" bestFit="1" customWidth="1"/>
    <col min="7321" max="7322" width="19.90625" style="74" bestFit="1" customWidth="1"/>
    <col min="7323" max="7323" width="11.453125" style="74" customWidth="1"/>
    <col min="7324" max="7330" width="8.90625" style="74"/>
    <col min="7331" max="7331" width="19" style="74" bestFit="1" customWidth="1"/>
    <col min="7332" max="7332" width="19.90625" style="74" bestFit="1" customWidth="1"/>
    <col min="7333" max="7547" width="8.90625" style="74"/>
    <col min="7548" max="7548" width="2.90625" style="74" bestFit="1" customWidth="1"/>
    <col min="7549" max="7549" width="3.54296875" style="74" customWidth="1"/>
    <col min="7550" max="7551" width="8.90625" style="74"/>
    <col min="7552" max="7552" width="48.54296875" style="74" customWidth="1"/>
    <col min="7553" max="7553" width="21.453125" style="74" customWidth="1"/>
    <col min="7554" max="7554" width="1.453125" style="74" customWidth="1"/>
    <col min="7555" max="7555" width="18.08984375" style="74" customWidth="1"/>
    <col min="7556" max="7556" width="1.453125" style="74" customWidth="1"/>
    <col min="7557" max="7557" width="0.90625" style="74" customWidth="1"/>
    <col min="7558" max="7558" width="12.90625" style="74" customWidth="1"/>
    <col min="7559" max="7559" width="1.54296875" style="74" customWidth="1"/>
    <col min="7560" max="7561" width="15.453125" style="74" customWidth="1"/>
    <col min="7562" max="7562" width="2.453125" style="74" customWidth="1"/>
    <col min="7563" max="7564" width="12.54296875" style="74" customWidth="1"/>
    <col min="7565" max="7565" width="19.90625" style="74" customWidth="1"/>
    <col min="7566" max="7572" width="18.453125" style="74" customWidth="1"/>
    <col min="7573" max="7573" width="23.90625" style="74" bestFit="1" customWidth="1"/>
    <col min="7574" max="7575" width="8.90625" style="74"/>
    <col min="7576" max="7576" width="19" style="74" bestFit="1" customWidth="1"/>
    <col min="7577" max="7578" width="19.90625" style="74" bestFit="1" customWidth="1"/>
    <col min="7579" max="7579" width="11.453125" style="74" customWidth="1"/>
    <col min="7580" max="7586" width="8.90625" style="74"/>
    <col min="7587" max="7587" width="19" style="74" bestFit="1" customWidth="1"/>
    <col min="7588" max="7588" width="19.90625" style="74" bestFit="1" customWidth="1"/>
    <col min="7589" max="7803" width="8.90625" style="74"/>
    <col min="7804" max="7804" width="2.90625" style="74" bestFit="1" customWidth="1"/>
    <col min="7805" max="7805" width="3.54296875" style="74" customWidth="1"/>
    <col min="7806" max="7807" width="8.90625" style="74"/>
    <col min="7808" max="7808" width="48.54296875" style="74" customWidth="1"/>
    <col min="7809" max="7809" width="21.453125" style="74" customWidth="1"/>
    <col min="7810" max="7810" width="1.453125" style="74" customWidth="1"/>
    <col min="7811" max="7811" width="18.08984375" style="74" customWidth="1"/>
    <col min="7812" max="7812" width="1.453125" style="74" customWidth="1"/>
    <col min="7813" max="7813" width="0.90625" style="74" customWidth="1"/>
    <col min="7814" max="7814" width="12.90625" style="74" customWidth="1"/>
    <col min="7815" max="7815" width="1.54296875" style="74" customWidth="1"/>
    <col min="7816" max="7817" width="15.453125" style="74" customWidth="1"/>
    <col min="7818" max="7818" width="2.453125" style="74" customWidth="1"/>
    <col min="7819" max="7820" width="12.54296875" style="74" customWidth="1"/>
    <col min="7821" max="7821" width="19.90625" style="74" customWidth="1"/>
    <col min="7822" max="7828" width="18.453125" style="74" customWidth="1"/>
    <col min="7829" max="7829" width="23.90625" style="74" bestFit="1" customWidth="1"/>
    <col min="7830" max="7831" width="8.90625" style="74"/>
    <col min="7832" max="7832" width="19" style="74" bestFit="1" customWidth="1"/>
    <col min="7833" max="7834" width="19.90625" style="74" bestFit="1" customWidth="1"/>
    <col min="7835" max="7835" width="11.453125" style="74" customWidth="1"/>
    <col min="7836" max="7842" width="8.90625" style="74"/>
    <col min="7843" max="7843" width="19" style="74" bestFit="1" customWidth="1"/>
    <col min="7844" max="7844" width="19.90625" style="74" bestFit="1" customWidth="1"/>
    <col min="7845" max="8059" width="8.90625" style="74"/>
    <col min="8060" max="8060" width="2.90625" style="74" bestFit="1" customWidth="1"/>
    <col min="8061" max="8061" width="3.54296875" style="74" customWidth="1"/>
    <col min="8062" max="8063" width="8.90625" style="74"/>
    <col min="8064" max="8064" width="48.54296875" style="74" customWidth="1"/>
    <col min="8065" max="8065" width="21.453125" style="74" customWidth="1"/>
    <col min="8066" max="8066" width="1.453125" style="74" customWidth="1"/>
    <col min="8067" max="8067" width="18.08984375" style="74" customWidth="1"/>
    <col min="8068" max="8068" width="1.453125" style="74" customWidth="1"/>
    <col min="8069" max="8069" width="0.90625" style="74" customWidth="1"/>
    <col min="8070" max="8070" width="12.90625" style="74" customWidth="1"/>
    <col min="8071" max="8071" width="1.54296875" style="74" customWidth="1"/>
    <col min="8072" max="8073" width="15.453125" style="74" customWidth="1"/>
    <col min="8074" max="8074" width="2.453125" style="74" customWidth="1"/>
    <col min="8075" max="8076" width="12.54296875" style="74" customWidth="1"/>
    <col min="8077" max="8077" width="19.90625" style="74" customWidth="1"/>
    <col min="8078" max="8084" width="18.453125" style="74" customWidth="1"/>
    <col min="8085" max="8085" width="23.90625" style="74" bestFit="1" customWidth="1"/>
    <col min="8086" max="8087" width="8.90625" style="74"/>
    <col min="8088" max="8088" width="19" style="74" bestFit="1" customWidth="1"/>
    <col min="8089" max="8090" width="19.90625" style="74" bestFit="1" customWidth="1"/>
    <col min="8091" max="8091" width="11.453125" style="74" customWidth="1"/>
    <col min="8092" max="8098" width="8.90625" style="74"/>
    <col min="8099" max="8099" width="19" style="74" bestFit="1" customWidth="1"/>
    <col min="8100" max="8100" width="19.90625" style="74" bestFit="1" customWidth="1"/>
    <col min="8101" max="8315" width="8.90625" style="74"/>
    <col min="8316" max="8316" width="2.90625" style="74" bestFit="1" customWidth="1"/>
    <col min="8317" max="8317" width="3.54296875" style="74" customWidth="1"/>
    <col min="8318" max="8319" width="8.90625" style="74"/>
    <col min="8320" max="8320" width="48.54296875" style="74" customWidth="1"/>
    <col min="8321" max="8321" width="21.453125" style="74" customWidth="1"/>
    <col min="8322" max="8322" width="1.453125" style="74" customWidth="1"/>
    <col min="8323" max="8323" width="18.08984375" style="74" customWidth="1"/>
    <col min="8324" max="8324" width="1.453125" style="74" customWidth="1"/>
    <col min="8325" max="8325" width="0.90625" style="74" customWidth="1"/>
    <col min="8326" max="8326" width="12.90625" style="74" customWidth="1"/>
    <col min="8327" max="8327" width="1.54296875" style="74" customWidth="1"/>
    <col min="8328" max="8329" width="15.453125" style="74" customWidth="1"/>
    <col min="8330" max="8330" width="2.453125" style="74" customWidth="1"/>
    <col min="8331" max="8332" width="12.54296875" style="74" customWidth="1"/>
    <col min="8333" max="8333" width="19.90625" style="74" customWidth="1"/>
    <col min="8334" max="8340" width="18.453125" style="74" customWidth="1"/>
    <col min="8341" max="8341" width="23.90625" style="74" bestFit="1" customWidth="1"/>
    <col min="8342" max="8343" width="8.90625" style="74"/>
    <col min="8344" max="8344" width="19" style="74" bestFit="1" customWidth="1"/>
    <col min="8345" max="8346" width="19.90625" style="74" bestFit="1" customWidth="1"/>
    <col min="8347" max="8347" width="11.453125" style="74" customWidth="1"/>
    <col min="8348" max="8354" width="8.90625" style="74"/>
    <col min="8355" max="8355" width="19" style="74" bestFit="1" customWidth="1"/>
    <col min="8356" max="8356" width="19.90625" style="74" bestFit="1" customWidth="1"/>
    <col min="8357" max="8571" width="8.90625" style="74"/>
    <col min="8572" max="8572" width="2.90625" style="74" bestFit="1" customWidth="1"/>
    <col min="8573" max="8573" width="3.54296875" style="74" customWidth="1"/>
    <col min="8574" max="8575" width="8.90625" style="74"/>
    <col min="8576" max="8576" width="48.54296875" style="74" customWidth="1"/>
    <col min="8577" max="8577" width="21.453125" style="74" customWidth="1"/>
    <col min="8578" max="8578" width="1.453125" style="74" customWidth="1"/>
    <col min="8579" max="8579" width="18.08984375" style="74" customWidth="1"/>
    <col min="8580" max="8580" width="1.453125" style="74" customWidth="1"/>
    <col min="8581" max="8581" width="0.90625" style="74" customWidth="1"/>
    <col min="8582" max="8582" width="12.90625" style="74" customWidth="1"/>
    <col min="8583" max="8583" width="1.54296875" style="74" customWidth="1"/>
    <col min="8584" max="8585" width="15.453125" style="74" customWidth="1"/>
    <col min="8586" max="8586" width="2.453125" style="74" customWidth="1"/>
    <col min="8587" max="8588" width="12.54296875" style="74" customWidth="1"/>
    <col min="8589" max="8589" width="19.90625" style="74" customWidth="1"/>
    <col min="8590" max="8596" width="18.453125" style="74" customWidth="1"/>
    <col min="8597" max="8597" width="23.90625" style="74" bestFit="1" customWidth="1"/>
    <col min="8598" max="8599" width="8.90625" style="74"/>
    <col min="8600" max="8600" width="19" style="74" bestFit="1" customWidth="1"/>
    <col min="8601" max="8602" width="19.90625" style="74" bestFit="1" customWidth="1"/>
    <col min="8603" max="8603" width="11.453125" style="74" customWidth="1"/>
    <col min="8604" max="8610" width="8.90625" style="74"/>
    <col min="8611" max="8611" width="19" style="74" bestFit="1" customWidth="1"/>
    <col min="8612" max="8612" width="19.90625" style="74" bestFit="1" customWidth="1"/>
    <col min="8613" max="8827" width="8.90625" style="74"/>
    <col min="8828" max="8828" width="2.90625" style="74" bestFit="1" customWidth="1"/>
    <col min="8829" max="8829" width="3.54296875" style="74" customWidth="1"/>
    <col min="8830" max="8831" width="8.90625" style="74"/>
    <col min="8832" max="8832" width="48.54296875" style="74" customWidth="1"/>
    <col min="8833" max="8833" width="21.453125" style="74" customWidth="1"/>
    <col min="8834" max="8834" width="1.453125" style="74" customWidth="1"/>
    <col min="8835" max="8835" width="18.08984375" style="74" customWidth="1"/>
    <col min="8836" max="8836" width="1.453125" style="74" customWidth="1"/>
    <col min="8837" max="8837" width="0.90625" style="74" customWidth="1"/>
    <col min="8838" max="8838" width="12.90625" style="74" customWidth="1"/>
    <col min="8839" max="8839" width="1.54296875" style="74" customWidth="1"/>
    <col min="8840" max="8841" width="15.453125" style="74" customWidth="1"/>
    <col min="8842" max="8842" width="2.453125" style="74" customWidth="1"/>
    <col min="8843" max="8844" width="12.54296875" style="74" customWidth="1"/>
    <col min="8845" max="8845" width="19.90625" style="74" customWidth="1"/>
    <col min="8846" max="8852" width="18.453125" style="74" customWidth="1"/>
    <col min="8853" max="8853" width="23.90625" style="74" bestFit="1" customWidth="1"/>
    <col min="8854" max="8855" width="8.90625" style="74"/>
    <col min="8856" max="8856" width="19" style="74" bestFit="1" customWidth="1"/>
    <col min="8857" max="8858" width="19.90625" style="74" bestFit="1" customWidth="1"/>
    <col min="8859" max="8859" width="11.453125" style="74" customWidth="1"/>
    <col min="8860" max="8866" width="8.90625" style="74"/>
    <col min="8867" max="8867" width="19" style="74" bestFit="1" customWidth="1"/>
    <col min="8868" max="8868" width="19.90625" style="74" bestFit="1" customWidth="1"/>
    <col min="8869" max="9083" width="8.90625" style="74"/>
    <col min="9084" max="9084" width="2.90625" style="74" bestFit="1" customWidth="1"/>
    <col min="9085" max="9085" width="3.54296875" style="74" customWidth="1"/>
    <col min="9086" max="9087" width="8.90625" style="74"/>
    <col min="9088" max="9088" width="48.54296875" style="74" customWidth="1"/>
    <col min="9089" max="9089" width="21.453125" style="74" customWidth="1"/>
    <col min="9090" max="9090" width="1.453125" style="74" customWidth="1"/>
    <col min="9091" max="9091" width="18.08984375" style="74" customWidth="1"/>
    <col min="9092" max="9092" width="1.453125" style="74" customWidth="1"/>
    <col min="9093" max="9093" width="0.90625" style="74" customWidth="1"/>
    <col min="9094" max="9094" width="12.90625" style="74" customWidth="1"/>
    <col min="9095" max="9095" width="1.54296875" style="74" customWidth="1"/>
    <col min="9096" max="9097" width="15.453125" style="74" customWidth="1"/>
    <col min="9098" max="9098" width="2.453125" style="74" customWidth="1"/>
    <col min="9099" max="9100" width="12.54296875" style="74" customWidth="1"/>
    <col min="9101" max="9101" width="19.90625" style="74" customWidth="1"/>
    <col min="9102" max="9108" width="18.453125" style="74" customWidth="1"/>
    <col min="9109" max="9109" width="23.90625" style="74" bestFit="1" customWidth="1"/>
    <col min="9110" max="9111" width="8.90625" style="74"/>
    <col min="9112" max="9112" width="19" style="74" bestFit="1" customWidth="1"/>
    <col min="9113" max="9114" width="19.90625" style="74" bestFit="1" customWidth="1"/>
    <col min="9115" max="9115" width="11.453125" style="74" customWidth="1"/>
    <col min="9116" max="9122" width="8.90625" style="74"/>
    <col min="9123" max="9123" width="19" style="74" bestFit="1" customWidth="1"/>
    <col min="9124" max="9124" width="19.90625" style="74" bestFit="1" customWidth="1"/>
    <col min="9125" max="9339" width="8.90625" style="74"/>
    <col min="9340" max="9340" width="2.90625" style="74" bestFit="1" customWidth="1"/>
    <col min="9341" max="9341" width="3.54296875" style="74" customWidth="1"/>
    <col min="9342" max="9343" width="8.90625" style="74"/>
    <col min="9344" max="9344" width="48.54296875" style="74" customWidth="1"/>
    <col min="9345" max="9345" width="21.453125" style="74" customWidth="1"/>
    <col min="9346" max="9346" width="1.453125" style="74" customWidth="1"/>
    <col min="9347" max="9347" width="18.08984375" style="74" customWidth="1"/>
    <col min="9348" max="9348" width="1.453125" style="74" customWidth="1"/>
    <col min="9349" max="9349" width="0.90625" style="74" customWidth="1"/>
    <col min="9350" max="9350" width="12.90625" style="74" customWidth="1"/>
    <col min="9351" max="9351" width="1.54296875" style="74" customWidth="1"/>
    <col min="9352" max="9353" width="15.453125" style="74" customWidth="1"/>
    <col min="9354" max="9354" width="2.453125" style="74" customWidth="1"/>
    <col min="9355" max="9356" width="12.54296875" style="74" customWidth="1"/>
    <col min="9357" max="9357" width="19.90625" style="74" customWidth="1"/>
    <col min="9358" max="9364" width="18.453125" style="74" customWidth="1"/>
    <col min="9365" max="9365" width="23.90625" style="74" bestFit="1" customWidth="1"/>
    <col min="9366" max="9367" width="8.90625" style="74"/>
    <col min="9368" max="9368" width="19" style="74" bestFit="1" customWidth="1"/>
    <col min="9369" max="9370" width="19.90625" style="74" bestFit="1" customWidth="1"/>
    <col min="9371" max="9371" width="11.453125" style="74" customWidth="1"/>
    <col min="9372" max="9378" width="8.90625" style="74"/>
    <col min="9379" max="9379" width="19" style="74" bestFit="1" customWidth="1"/>
    <col min="9380" max="9380" width="19.90625" style="74" bestFit="1" customWidth="1"/>
    <col min="9381" max="9595" width="8.90625" style="74"/>
    <col min="9596" max="9596" width="2.90625" style="74" bestFit="1" customWidth="1"/>
    <col min="9597" max="9597" width="3.54296875" style="74" customWidth="1"/>
    <col min="9598" max="9599" width="8.90625" style="74"/>
    <col min="9600" max="9600" width="48.54296875" style="74" customWidth="1"/>
    <col min="9601" max="9601" width="21.453125" style="74" customWidth="1"/>
    <col min="9602" max="9602" width="1.453125" style="74" customWidth="1"/>
    <col min="9603" max="9603" width="18.08984375" style="74" customWidth="1"/>
    <col min="9604" max="9604" width="1.453125" style="74" customWidth="1"/>
    <col min="9605" max="9605" width="0.90625" style="74" customWidth="1"/>
    <col min="9606" max="9606" width="12.90625" style="74" customWidth="1"/>
    <col min="9607" max="9607" width="1.54296875" style="74" customWidth="1"/>
    <col min="9608" max="9609" width="15.453125" style="74" customWidth="1"/>
    <col min="9610" max="9610" width="2.453125" style="74" customWidth="1"/>
    <col min="9611" max="9612" width="12.54296875" style="74" customWidth="1"/>
    <col min="9613" max="9613" width="19.90625" style="74" customWidth="1"/>
    <col min="9614" max="9620" width="18.453125" style="74" customWidth="1"/>
    <col min="9621" max="9621" width="23.90625" style="74" bestFit="1" customWidth="1"/>
    <col min="9622" max="9623" width="8.90625" style="74"/>
    <col min="9624" max="9624" width="19" style="74" bestFit="1" customWidth="1"/>
    <col min="9625" max="9626" width="19.90625" style="74" bestFit="1" customWidth="1"/>
    <col min="9627" max="9627" width="11.453125" style="74" customWidth="1"/>
    <col min="9628" max="9634" width="8.90625" style="74"/>
    <col min="9635" max="9635" width="19" style="74" bestFit="1" customWidth="1"/>
    <col min="9636" max="9636" width="19.90625" style="74" bestFit="1" customWidth="1"/>
    <col min="9637" max="9851" width="8.90625" style="74"/>
    <col min="9852" max="9852" width="2.90625" style="74" bestFit="1" customWidth="1"/>
    <col min="9853" max="9853" width="3.54296875" style="74" customWidth="1"/>
    <col min="9854" max="9855" width="8.90625" style="74"/>
    <col min="9856" max="9856" width="48.54296875" style="74" customWidth="1"/>
    <col min="9857" max="9857" width="21.453125" style="74" customWidth="1"/>
    <col min="9858" max="9858" width="1.453125" style="74" customWidth="1"/>
    <col min="9859" max="9859" width="18.08984375" style="74" customWidth="1"/>
    <col min="9860" max="9860" width="1.453125" style="74" customWidth="1"/>
    <col min="9861" max="9861" width="0.90625" style="74" customWidth="1"/>
    <col min="9862" max="9862" width="12.90625" style="74" customWidth="1"/>
    <col min="9863" max="9863" width="1.54296875" style="74" customWidth="1"/>
    <col min="9864" max="9865" width="15.453125" style="74" customWidth="1"/>
    <col min="9866" max="9866" width="2.453125" style="74" customWidth="1"/>
    <col min="9867" max="9868" width="12.54296875" style="74" customWidth="1"/>
    <col min="9869" max="9869" width="19.90625" style="74" customWidth="1"/>
    <col min="9870" max="9876" width="18.453125" style="74" customWidth="1"/>
    <col min="9877" max="9877" width="23.90625" style="74" bestFit="1" customWidth="1"/>
    <col min="9878" max="9879" width="8.90625" style="74"/>
    <col min="9880" max="9880" width="19" style="74" bestFit="1" customWidth="1"/>
    <col min="9881" max="9882" width="19.90625" style="74" bestFit="1" customWidth="1"/>
    <col min="9883" max="9883" width="11.453125" style="74" customWidth="1"/>
    <col min="9884" max="9890" width="8.90625" style="74"/>
    <col min="9891" max="9891" width="19" style="74" bestFit="1" customWidth="1"/>
    <col min="9892" max="9892" width="19.90625" style="74" bestFit="1" customWidth="1"/>
    <col min="9893" max="10107" width="8.90625" style="74"/>
    <col min="10108" max="10108" width="2.90625" style="74" bestFit="1" customWidth="1"/>
    <col min="10109" max="10109" width="3.54296875" style="74" customWidth="1"/>
    <col min="10110" max="10111" width="8.90625" style="74"/>
    <col min="10112" max="10112" width="48.54296875" style="74" customWidth="1"/>
    <col min="10113" max="10113" width="21.453125" style="74" customWidth="1"/>
    <col min="10114" max="10114" width="1.453125" style="74" customWidth="1"/>
    <col min="10115" max="10115" width="18.08984375" style="74" customWidth="1"/>
    <col min="10116" max="10116" width="1.453125" style="74" customWidth="1"/>
    <col min="10117" max="10117" width="0.90625" style="74" customWidth="1"/>
    <col min="10118" max="10118" width="12.90625" style="74" customWidth="1"/>
    <col min="10119" max="10119" width="1.54296875" style="74" customWidth="1"/>
    <col min="10120" max="10121" width="15.453125" style="74" customWidth="1"/>
    <col min="10122" max="10122" width="2.453125" style="74" customWidth="1"/>
    <col min="10123" max="10124" width="12.54296875" style="74" customWidth="1"/>
    <col min="10125" max="10125" width="19.90625" style="74" customWidth="1"/>
    <col min="10126" max="10132" width="18.453125" style="74" customWidth="1"/>
    <col min="10133" max="10133" width="23.90625" style="74" bestFit="1" customWidth="1"/>
    <col min="10134" max="10135" width="8.90625" style="74"/>
    <col min="10136" max="10136" width="19" style="74" bestFit="1" customWidth="1"/>
    <col min="10137" max="10138" width="19.90625" style="74" bestFit="1" customWidth="1"/>
    <col min="10139" max="10139" width="11.453125" style="74" customWidth="1"/>
    <col min="10140" max="10146" width="8.90625" style="74"/>
    <col min="10147" max="10147" width="19" style="74" bestFit="1" customWidth="1"/>
    <col min="10148" max="10148" width="19.90625" style="74" bestFit="1" customWidth="1"/>
    <col min="10149" max="10363" width="8.90625" style="74"/>
    <col min="10364" max="10364" width="2.90625" style="74" bestFit="1" customWidth="1"/>
    <col min="10365" max="10365" width="3.54296875" style="74" customWidth="1"/>
    <col min="10366" max="10367" width="8.90625" style="74"/>
    <col min="10368" max="10368" width="48.54296875" style="74" customWidth="1"/>
    <col min="10369" max="10369" width="21.453125" style="74" customWidth="1"/>
    <col min="10370" max="10370" width="1.453125" style="74" customWidth="1"/>
    <col min="10371" max="10371" width="18.08984375" style="74" customWidth="1"/>
    <col min="10372" max="10372" width="1.453125" style="74" customWidth="1"/>
    <col min="10373" max="10373" width="0.90625" style="74" customWidth="1"/>
    <col min="10374" max="10374" width="12.90625" style="74" customWidth="1"/>
    <col min="10375" max="10375" width="1.54296875" style="74" customWidth="1"/>
    <col min="10376" max="10377" width="15.453125" style="74" customWidth="1"/>
    <col min="10378" max="10378" width="2.453125" style="74" customWidth="1"/>
    <col min="10379" max="10380" width="12.54296875" style="74" customWidth="1"/>
    <col min="10381" max="10381" width="19.90625" style="74" customWidth="1"/>
    <col min="10382" max="10388" width="18.453125" style="74" customWidth="1"/>
    <col min="10389" max="10389" width="23.90625" style="74" bestFit="1" customWidth="1"/>
    <col min="10390" max="10391" width="8.90625" style="74"/>
    <col min="10392" max="10392" width="19" style="74" bestFit="1" customWidth="1"/>
    <col min="10393" max="10394" width="19.90625" style="74" bestFit="1" customWidth="1"/>
    <col min="10395" max="10395" width="11.453125" style="74" customWidth="1"/>
    <col min="10396" max="10402" width="8.90625" style="74"/>
    <col min="10403" max="10403" width="19" style="74" bestFit="1" customWidth="1"/>
    <col min="10404" max="10404" width="19.90625" style="74" bestFit="1" customWidth="1"/>
    <col min="10405" max="10619" width="8.90625" style="74"/>
    <col min="10620" max="10620" width="2.90625" style="74" bestFit="1" customWidth="1"/>
    <col min="10621" max="10621" width="3.54296875" style="74" customWidth="1"/>
    <col min="10622" max="10623" width="8.90625" style="74"/>
    <col min="10624" max="10624" width="48.54296875" style="74" customWidth="1"/>
    <col min="10625" max="10625" width="21.453125" style="74" customWidth="1"/>
    <col min="10626" max="10626" width="1.453125" style="74" customWidth="1"/>
    <col min="10627" max="10627" width="18.08984375" style="74" customWidth="1"/>
    <col min="10628" max="10628" width="1.453125" style="74" customWidth="1"/>
    <col min="10629" max="10629" width="0.90625" style="74" customWidth="1"/>
    <col min="10630" max="10630" width="12.90625" style="74" customWidth="1"/>
    <col min="10631" max="10631" width="1.54296875" style="74" customWidth="1"/>
    <col min="10632" max="10633" width="15.453125" style="74" customWidth="1"/>
    <col min="10634" max="10634" width="2.453125" style="74" customWidth="1"/>
    <col min="10635" max="10636" width="12.54296875" style="74" customWidth="1"/>
    <col min="10637" max="10637" width="19.90625" style="74" customWidth="1"/>
    <col min="10638" max="10644" width="18.453125" style="74" customWidth="1"/>
    <col min="10645" max="10645" width="23.90625" style="74" bestFit="1" customWidth="1"/>
    <col min="10646" max="10647" width="8.90625" style="74"/>
    <col min="10648" max="10648" width="19" style="74" bestFit="1" customWidth="1"/>
    <col min="10649" max="10650" width="19.90625" style="74" bestFit="1" customWidth="1"/>
    <col min="10651" max="10651" width="11.453125" style="74" customWidth="1"/>
    <col min="10652" max="10658" width="8.90625" style="74"/>
    <col min="10659" max="10659" width="19" style="74" bestFit="1" customWidth="1"/>
    <col min="10660" max="10660" width="19.90625" style="74" bestFit="1" customWidth="1"/>
    <col min="10661" max="10875" width="8.90625" style="74"/>
    <col min="10876" max="10876" width="2.90625" style="74" bestFit="1" customWidth="1"/>
    <col min="10877" max="10877" width="3.54296875" style="74" customWidth="1"/>
    <col min="10878" max="10879" width="8.90625" style="74"/>
    <col min="10880" max="10880" width="48.54296875" style="74" customWidth="1"/>
    <col min="10881" max="10881" width="21.453125" style="74" customWidth="1"/>
    <col min="10882" max="10882" width="1.453125" style="74" customWidth="1"/>
    <col min="10883" max="10883" width="18.08984375" style="74" customWidth="1"/>
    <col min="10884" max="10884" width="1.453125" style="74" customWidth="1"/>
    <col min="10885" max="10885" width="0.90625" style="74" customWidth="1"/>
    <col min="10886" max="10886" width="12.90625" style="74" customWidth="1"/>
    <col min="10887" max="10887" width="1.54296875" style="74" customWidth="1"/>
    <col min="10888" max="10889" width="15.453125" style="74" customWidth="1"/>
    <col min="10890" max="10890" width="2.453125" style="74" customWidth="1"/>
    <col min="10891" max="10892" width="12.54296875" style="74" customWidth="1"/>
    <col min="10893" max="10893" width="19.90625" style="74" customWidth="1"/>
    <col min="10894" max="10900" width="18.453125" style="74" customWidth="1"/>
    <col min="10901" max="10901" width="23.90625" style="74" bestFit="1" customWidth="1"/>
    <col min="10902" max="10903" width="8.90625" style="74"/>
    <col min="10904" max="10904" width="19" style="74" bestFit="1" customWidth="1"/>
    <col min="10905" max="10906" width="19.90625" style="74" bestFit="1" customWidth="1"/>
    <col min="10907" max="10907" width="11.453125" style="74" customWidth="1"/>
    <col min="10908" max="10914" width="8.90625" style="74"/>
    <col min="10915" max="10915" width="19" style="74" bestFit="1" customWidth="1"/>
    <col min="10916" max="10916" width="19.90625" style="74" bestFit="1" customWidth="1"/>
    <col min="10917" max="11131" width="8.90625" style="74"/>
    <col min="11132" max="11132" width="2.90625" style="74" bestFit="1" customWidth="1"/>
    <col min="11133" max="11133" width="3.54296875" style="74" customWidth="1"/>
    <col min="11134" max="11135" width="8.90625" style="74"/>
    <col min="11136" max="11136" width="48.54296875" style="74" customWidth="1"/>
    <col min="11137" max="11137" width="21.453125" style="74" customWidth="1"/>
    <col min="11138" max="11138" width="1.453125" style="74" customWidth="1"/>
    <col min="11139" max="11139" width="18.08984375" style="74" customWidth="1"/>
    <col min="11140" max="11140" width="1.453125" style="74" customWidth="1"/>
    <col min="11141" max="11141" width="0.90625" style="74" customWidth="1"/>
    <col min="11142" max="11142" width="12.90625" style="74" customWidth="1"/>
    <col min="11143" max="11143" width="1.54296875" style="74" customWidth="1"/>
    <col min="11144" max="11145" width="15.453125" style="74" customWidth="1"/>
    <col min="11146" max="11146" width="2.453125" style="74" customWidth="1"/>
    <col min="11147" max="11148" width="12.54296875" style="74" customWidth="1"/>
    <col min="11149" max="11149" width="19.90625" style="74" customWidth="1"/>
    <col min="11150" max="11156" width="18.453125" style="74" customWidth="1"/>
    <col min="11157" max="11157" width="23.90625" style="74" bestFit="1" customWidth="1"/>
    <col min="11158" max="11159" width="8.90625" style="74"/>
    <col min="11160" max="11160" width="19" style="74" bestFit="1" customWidth="1"/>
    <col min="11161" max="11162" width="19.90625" style="74" bestFit="1" customWidth="1"/>
    <col min="11163" max="11163" width="11.453125" style="74" customWidth="1"/>
    <col min="11164" max="11170" width="8.90625" style="74"/>
    <col min="11171" max="11171" width="19" style="74" bestFit="1" customWidth="1"/>
    <col min="11172" max="11172" width="19.90625" style="74" bestFit="1" customWidth="1"/>
    <col min="11173" max="11387" width="8.90625" style="74"/>
    <col min="11388" max="11388" width="2.90625" style="74" bestFit="1" customWidth="1"/>
    <col min="11389" max="11389" width="3.54296875" style="74" customWidth="1"/>
    <col min="11390" max="11391" width="8.90625" style="74"/>
    <col min="11392" max="11392" width="48.54296875" style="74" customWidth="1"/>
    <col min="11393" max="11393" width="21.453125" style="74" customWidth="1"/>
    <col min="11394" max="11394" width="1.453125" style="74" customWidth="1"/>
    <col min="11395" max="11395" width="18.08984375" style="74" customWidth="1"/>
    <col min="11396" max="11396" width="1.453125" style="74" customWidth="1"/>
    <col min="11397" max="11397" width="0.90625" style="74" customWidth="1"/>
    <col min="11398" max="11398" width="12.90625" style="74" customWidth="1"/>
    <col min="11399" max="11399" width="1.54296875" style="74" customWidth="1"/>
    <col min="11400" max="11401" width="15.453125" style="74" customWidth="1"/>
    <col min="11402" max="11402" width="2.453125" style="74" customWidth="1"/>
    <col min="11403" max="11404" width="12.54296875" style="74" customWidth="1"/>
    <col min="11405" max="11405" width="19.90625" style="74" customWidth="1"/>
    <col min="11406" max="11412" width="18.453125" style="74" customWidth="1"/>
    <col min="11413" max="11413" width="23.90625" style="74" bestFit="1" customWidth="1"/>
    <col min="11414" max="11415" width="8.90625" style="74"/>
    <col min="11416" max="11416" width="19" style="74" bestFit="1" customWidth="1"/>
    <col min="11417" max="11418" width="19.90625" style="74" bestFit="1" customWidth="1"/>
    <col min="11419" max="11419" width="11.453125" style="74" customWidth="1"/>
    <col min="11420" max="11426" width="8.90625" style="74"/>
    <col min="11427" max="11427" width="19" style="74" bestFit="1" customWidth="1"/>
    <col min="11428" max="11428" width="19.90625" style="74" bestFit="1" customWidth="1"/>
    <col min="11429" max="11643" width="8.90625" style="74"/>
    <col min="11644" max="11644" width="2.90625" style="74" bestFit="1" customWidth="1"/>
    <col min="11645" max="11645" width="3.54296875" style="74" customWidth="1"/>
    <col min="11646" max="11647" width="8.90625" style="74"/>
    <col min="11648" max="11648" width="48.54296875" style="74" customWidth="1"/>
    <col min="11649" max="11649" width="21.453125" style="74" customWidth="1"/>
    <col min="11650" max="11650" width="1.453125" style="74" customWidth="1"/>
    <col min="11651" max="11651" width="18.08984375" style="74" customWidth="1"/>
    <col min="11652" max="11652" width="1.453125" style="74" customWidth="1"/>
    <col min="11653" max="11653" width="0.90625" style="74" customWidth="1"/>
    <col min="11654" max="11654" width="12.90625" style="74" customWidth="1"/>
    <col min="11655" max="11655" width="1.54296875" style="74" customWidth="1"/>
    <col min="11656" max="11657" width="15.453125" style="74" customWidth="1"/>
    <col min="11658" max="11658" width="2.453125" style="74" customWidth="1"/>
    <col min="11659" max="11660" width="12.54296875" style="74" customWidth="1"/>
    <col min="11661" max="11661" width="19.90625" style="74" customWidth="1"/>
    <col min="11662" max="11668" width="18.453125" style="74" customWidth="1"/>
    <col min="11669" max="11669" width="23.90625" style="74" bestFit="1" customWidth="1"/>
    <col min="11670" max="11671" width="8.90625" style="74"/>
    <col min="11672" max="11672" width="19" style="74" bestFit="1" customWidth="1"/>
    <col min="11673" max="11674" width="19.90625" style="74" bestFit="1" customWidth="1"/>
    <col min="11675" max="11675" width="11.453125" style="74" customWidth="1"/>
    <col min="11676" max="11682" width="8.90625" style="74"/>
    <col min="11683" max="11683" width="19" style="74" bestFit="1" customWidth="1"/>
    <col min="11684" max="11684" width="19.90625" style="74" bestFit="1" customWidth="1"/>
    <col min="11685" max="11899" width="8.90625" style="74"/>
    <col min="11900" max="11900" width="2.90625" style="74" bestFit="1" customWidth="1"/>
    <col min="11901" max="11901" width="3.54296875" style="74" customWidth="1"/>
    <col min="11902" max="11903" width="8.90625" style="74"/>
    <col min="11904" max="11904" width="48.54296875" style="74" customWidth="1"/>
    <col min="11905" max="11905" width="21.453125" style="74" customWidth="1"/>
    <col min="11906" max="11906" width="1.453125" style="74" customWidth="1"/>
    <col min="11907" max="11907" width="18.08984375" style="74" customWidth="1"/>
    <col min="11908" max="11908" width="1.453125" style="74" customWidth="1"/>
    <col min="11909" max="11909" width="0.90625" style="74" customWidth="1"/>
    <col min="11910" max="11910" width="12.90625" style="74" customWidth="1"/>
    <col min="11911" max="11911" width="1.54296875" style="74" customWidth="1"/>
    <col min="11912" max="11913" width="15.453125" style="74" customWidth="1"/>
    <col min="11914" max="11914" width="2.453125" style="74" customWidth="1"/>
    <col min="11915" max="11916" width="12.54296875" style="74" customWidth="1"/>
    <col min="11917" max="11917" width="19.90625" style="74" customWidth="1"/>
    <col min="11918" max="11924" width="18.453125" style="74" customWidth="1"/>
    <col min="11925" max="11925" width="23.90625" style="74" bestFit="1" customWidth="1"/>
    <col min="11926" max="11927" width="8.90625" style="74"/>
    <col min="11928" max="11928" width="19" style="74" bestFit="1" customWidth="1"/>
    <col min="11929" max="11930" width="19.90625" style="74" bestFit="1" customWidth="1"/>
    <col min="11931" max="11931" width="11.453125" style="74" customWidth="1"/>
    <col min="11932" max="11938" width="8.90625" style="74"/>
    <col min="11939" max="11939" width="19" style="74" bestFit="1" customWidth="1"/>
    <col min="11940" max="11940" width="19.90625" style="74" bestFit="1" customWidth="1"/>
    <col min="11941" max="12155" width="8.90625" style="74"/>
    <col min="12156" max="12156" width="2.90625" style="74" bestFit="1" customWidth="1"/>
    <col min="12157" max="12157" width="3.54296875" style="74" customWidth="1"/>
    <col min="12158" max="12159" width="8.90625" style="74"/>
    <col min="12160" max="12160" width="48.54296875" style="74" customWidth="1"/>
    <col min="12161" max="12161" width="21.453125" style="74" customWidth="1"/>
    <col min="12162" max="12162" width="1.453125" style="74" customWidth="1"/>
    <col min="12163" max="12163" width="18.08984375" style="74" customWidth="1"/>
    <col min="12164" max="12164" width="1.453125" style="74" customWidth="1"/>
    <col min="12165" max="12165" width="0.90625" style="74" customWidth="1"/>
    <col min="12166" max="12166" width="12.90625" style="74" customWidth="1"/>
    <col min="12167" max="12167" width="1.54296875" style="74" customWidth="1"/>
    <col min="12168" max="12169" width="15.453125" style="74" customWidth="1"/>
    <col min="12170" max="12170" width="2.453125" style="74" customWidth="1"/>
    <col min="12171" max="12172" width="12.54296875" style="74" customWidth="1"/>
    <col min="12173" max="12173" width="19.90625" style="74" customWidth="1"/>
    <col min="12174" max="12180" width="18.453125" style="74" customWidth="1"/>
    <col min="12181" max="12181" width="23.90625" style="74" bestFit="1" customWidth="1"/>
    <col min="12182" max="12183" width="8.90625" style="74"/>
    <col min="12184" max="12184" width="19" style="74" bestFit="1" customWidth="1"/>
    <col min="12185" max="12186" width="19.90625" style="74" bestFit="1" customWidth="1"/>
    <col min="12187" max="12187" width="11.453125" style="74" customWidth="1"/>
    <col min="12188" max="12194" width="8.90625" style="74"/>
    <col min="12195" max="12195" width="19" style="74" bestFit="1" customWidth="1"/>
    <col min="12196" max="12196" width="19.90625" style="74" bestFit="1" customWidth="1"/>
    <col min="12197" max="12411" width="8.90625" style="74"/>
    <col min="12412" max="12412" width="2.90625" style="74" bestFit="1" customWidth="1"/>
    <col min="12413" max="12413" width="3.54296875" style="74" customWidth="1"/>
    <col min="12414" max="12415" width="8.90625" style="74"/>
    <col min="12416" max="12416" width="48.54296875" style="74" customWidth="1"/>
    <col min="12417" max="12417" width="21.453125" style="74" customWidth="1"/>
    <col min="12418" max="12418" width="1.453125" style="74" customWidth="1"/>
    <col min="12419" max="12419" width="18.08984375" style="74" customWidth="1"/>
    <col min="12420" max="12420" width="1.453125" style="74" customWidth="1"/>
    <col min="12421" max="12421" width="0.90625" style="74" customWidth="1"/>
    <col min="12422" max="12422" width="12.90625" style="74" customWidth="1"/>
    <col min="12423" max="12423" width="1.54296875" style="74" customWidth="1"/>
    <col min="12424" max="12425" width="15.453125" style="74" customWidth="1"/>
    <col min="12426" max="12426" width="2.453125" style="74" customWidth="1"/>
    <col min="12427" max="12428" width="12.54296875" style="74" customWidth="1"/>
    <col min="12429" max="12429" width="19.90625" style="74" customWidth="1"/>
    <col min="12430" max="12436" width="18.453125" style="74" customWidth="1"/>
    <col min="12437" max="12437" width="23.90625" style="74" bestFit="1" customWidth="1"/>
    <col min="12438" max="12439" width="8.90625" style="74"/>
    <col min="12440" max="12440" width="19" style="74" bestFit="1" customWidth="1"/>
    <col min="12441" max="12442" width="19.90625" style="74" bestFit="1" customWidth="1"/>
    <col min="12443" max="12443" width="11.453125" style="74" customWidth="1"/>
    <col min="12444" max="12450" width="8.90625" style="74"/>
    <col min="12451" max="12451" width="19" style="74" bestFit="1" customWidth="1"/>
    <col min="12452" max="12452" width="19.90625" style="74" bestFit="1" customWidth="1"/>
    <col min="12453" max="12667" width="8.90625" style="74"/>
    <col min="12668" max="12668" width="2.90625" style="74" bestFit="1" customWidth="1"/>
    <col min="12669" max="12669" width="3.54296875" style="74" customWidth="1"/>
    <col min="12670" max="12671" width="8.90625" style="74"/>
    <col min="12672" max="12672" width="48.54296875" style="74" customWidth="1"/>
    <col min="12673" max="12673" width="21.453125" style="74" customWidth="1"/>
    <col min="12674" max="12674" width="1.453125" style="74" customWidth="1"/>
    <col min="12675" max="12675" width="18.08984375" style="74" customWidth="1"/>
    <col min="12676" max="12676" width="1.453125" style="74" customWidth="1"/>
    <col min="12677" max="12677" width="0.90625" style="74" customWidth="1"/>
    <col min="12678" max="12678" width="12.90625" style="74" customWidth="1"/>
    <col min="12679" max="12679" width="1.54296875" style="74" customWidth="1"/>
    <col min="12680" max="12681" width="15.453125" style="74" customWidth="1"/>
    <col min="12682" max="12682" width="2.453125" style="74" customWidth="1"/>
    <col min="12683" max="12684" width="12.54296875" style="74" customWidth="1"/>
    <col min="12685" max="12685" width="19.90625" style="74" customWidth="1"/>
    <col min="12686" max="12692" width="18.453125" style="74" customWidth="1"/>
    <col min="12693" max="12693" width="23.90625" style="74" bestFit="1" customWidth="1"/>
    <col min="12694" max="12695" width="8.90625" style="74"/>
    <col min="12696" max="12696" width="19" style="74" bestFit="1" customWidth="1"/>
    <col min="12697" max="12698" width="19.90625" style="74" bestFit="1" customWidth="1"/>
    <col min="12699" max="12699" width="11.453125" style="74" customWidth="1"/>
    <col min="12700" max="12706" width="8.90625" style="74"/>
    <col min="12707" max="12707" width="19" style="74" bestFit="1" customWidth="1"/>
    <col min="12708" max="12708" width="19.90625" style="74" bestFit="1" customWidth="1"/>
    <col min="12709" max="12923" width="8.90625" style="74"/>
    <col min="12924" max="12924" width="2.90625" style="74" bestFit="1" customWidth="1"/>
    <col min="12925" max="12925" width="3.54296875" style="74" customWidth="1"/>
    <col min="12926" max="12927" width="8.90625" style="74"/>
    <col min="12928" max="12928" width="48.54296875" style="74" customWidth="1"/>
    <col min="12929" max="12929" width="21.453125" style="74" customWidth="1"/>
    <col min="12930" max="12930" width="1.453125" style="74" customWidth="1"/>
    <col min="12931" max="12931" width="18.08984375" style="74" customWidth="1"/>
    <col min="12932" max="12932" width="1.453125" style="74" customWidth="1"/>
    <col min="12933" max="12933" width="0.90625" style="74" customWidth="1"/>
    <col min="12934" max="12934" width="12.90625" style="74" customWidth="1"/>
    <col min="12935" max="12935" width="1.54296875" style="74" customWidth="1"/>
    <col min="12936" max="12937" width="15.453125" style="74" customWidth="1"/>
    <col min="12938" max="12938" width="2.453125" style="74" customWidth="1"/>
    <col min="12939" max="12940" width="12.54296875" style="74" customWidth="1"/>
    <col min="12941" max="12941" width="19.90625" style="74" customWidth="1"/>
    <col min="12942" max="12948" width="18.453125" style="74" customWidth="1"/>
    <col min="12949" max="12949" width="23.90625" style="74" bestFit="1" customWidth="1"/>
    <col min="12950" max="12951" width="8.90625" style="74"/>
    <col min="12952" max="12952" width="19" style="74" bestFit="1" customWidth="1"/>
    <col min="12953" max="12954" width="19.90625" style="74" bestFit="1" customWidth="1"/>
    <col min="12955" max="12955" width="11.453125" style="74" customWidth="1"/>
    <col min="12956" max="12962" width="8.90625" style="74"/>
    <col min="12963" max="12963" width="19" style="74" bestFit="1" customWidth="1"/>
    <col min="12964" max="12964" width="19.90625" style="74" bestFit="1" customWidth="1"/>
    <col min="12965" max="13179" width="8.90625" style="74"/>
    <col min="13180" max="13180" width="2.90625" style="74" bestFit="1" customWidth="1"/>
    <col min="13181" max="13181" width="3.54296875" style="74" customWidth="1"/>
    <col min="13182" max="13183" width="8.90625" style="74"/>
    <col min="13184" max="13184" width="48.54296875" style="74" customWidth="1"/>
    <col min="13185" max="13185" width="21.453125" style="74" customWidth="1"/>
    <col min="13186" max="13186" width="1.453125" style="74" customWidth="1"/>
    <col min="13187" max="13187" width="18.08984375" style="74" customWidth="1"/>
    <col min="13188" max="13188" width="1.453125" style="74" customWidth="1"/>
    <col min="13189" max="13189" width="0.90625" style="74" customWidth="1"/>
    <col min="13190" max="13190" width="12.90625" style="74" customWidth="1"/>
    <col min="13191" max="13191" width="1.54296875" style="74" customWidth="1"/>
    <col min="13192" max="13193" width="15.453125" style="74" customWidth="1"/>
    <col min="13194" max="13194" width="2.453125" style="74" customWidth="1"/>
    <col min="13195" max="13196" width="12.54296875" style="74" customWidth="1"/>
    <col min="13197" max="13197" width="19.90625" style="74" customWidth="1"/>
    <col min="13198" max="13204" width="18.453125" style="74" customWidth="1"/>
    <col min="13205" max="13205" width="23.90625" style="74" bestFit="1" customWidth="1"/>
    <col min="13206" max="13207" width="8.90625" style="74"/>
    <col min="13208" max="13208" width="19" style="74" bestFit="1" customWidth="1"/>
    <col min="13209" max="13210" width="19.90625" style="74" bestFit="1" customWidth="1"/>
    <col min="13211" max="13211" width="11.453125" style="74" customWidth="1"/>
    <col min="13212" max="13218" width="8.90625" style="74"/>
    <col min="13219" max="13219" width="19" style="74" bestFit="1" customWidth="1"/>
    <col min="13220" max="13220" width="19.90625" style="74" bestFit="1" customWidth="1"/>
    <col min="13221" max="13435" width="8.90625" style="74"/>
    <col min="13436" max="13436" width="2.90625" style="74" bestFit="1" customWidth="1"/>
    <col min="13437" max="13437" width="3.54296875" style="74" customWidth="1"/>
    <col min="13438" max="13439" width="8.90625" style="74"/>
    <col min="13440" max="13440" width="48.54296875" style="74" customWidth="1"/>
    <col min="13441" max="13441" width="21.453125" style="74" customWidth="1"/>
    <col min="13442" max="13442" width="1.453125" style="74" customWidth="1"/>
    <col min="13443" max="13443" width="18.08984375" style="74" customWidth="1"/>
    <col min="13444" max="13444" width="1.453125" style="74" customWidth="1"/>
    <col min="13445" max="13445" width="0.90625" style="74" customWidth="1"/>
    <col min="13446" max="13446" width="12.90625" style="74" customWidth="1"/>
    <col min="13447" max="13447" width="1.54296875" style="74" customWidth="1"/>
    <col min="13448" max="13449" width="15.453125" style="74" customWidth="1"/>
    <col min="13450" max="13450" width="2.453125" style="74" customWidth="1"/>
    <col min="13451" max="13452" width="12.54296875" style="74" customWidth="1"/>
    <col min="13453" max="13453" width="19.90625" style="74" customWidth="1"/>
    <col min="13454" max="13460" width="18.453125" style="74" customWidth="1"/>
    <col min="13461" max="13461" width="23.90625" style="74" bestFit="1" customWidth="1"/>
    <col min="13462" max="13463" width="8.90625" style="74"/>
    <col min="13464" max="13464" width="19" style="74" bestFit="1" customWidth="1"/>
    <col min="13465" max="13466" width="19.90625" style="74" bestFit="1" customWidth="1"/>
    <col min="13467" max="13467" width="11.453125" style="74" customWidth="1"/>
    <col min="13468" max="13474" width="8.90625" style="74"/>
    <col min="13475" max="13475" width="19" style="74" bestFit="1" customWidth="1"/>
    <col min="13476" max="13476" width="19.90625" style="74" bestFit="1" customWidth="1"/>
    <col min="13477" max="13691" width="8.90625" style="74"/>
    <col min="13692" max="13692" width="2.90625" style="74" bestFit="1" customWidth="1"/>
    <col min="13693" max="13693" width="3.54296875" style="74" customWidth="1"/>
    <col min="13694" max="13695" width="8.90625" style="74"/>
    <col min="13696" max="13696" width="48.54296875" style="74" customWidth="1"/>
    <col min="13697" max="13697" width="21.453125" style="74" customWidth="1"/>
    <col min="13698" max="13698" width="1.453125" style="74" customWidth="1"/>
    <col min="13699" max="13699" width="18.08984375" style="74" customWidth="1"/>
    <col min="13700" max="13700" width="1.453125" style="74" customWidth="1"/>
    <col min="13701" max="13701" width="0.90625" style="74" customWidth="1"/>
    <col min="13702" max="13702" width="12.90625" style="74" customWidth="1"/>
    <col min="13703" max="13703" width="1.54296875" style="74" customWidth="1"/>
    <col min="13704" max="13705" width="15.453125" style="74" customWidth="1"/>
    <col min="13706" max="13706" width="2.453125" style="74" customWidth="1"/>
    <col min="13707" max="13708" width="12.54296875" style="74" customWidth="1"/>
    <col min="13709" max="13709" width="19.90625" style="74" customWidth="1"/>
    <col min="13710" max="13716" width="18.453125" style="74" customWidth="1"/>
    <col min="13717" max="13717" width="23.90625" style="74" bestFit="1" customWidth="1"/>
    <col min="13718" max="13719" width="8.90625" style="74"/>
    <col min="13720" max="13720" width="19" style="74" bestFit="1" customWidth="1"/>
    <col min="13721" max="13722" width="19.90625" style="74" bestFit="1" customWidth="1"/>
    <col min="13723" max="13723" width="11.453125" style="74" customWidth="1"/>
    <col min="13724" max="13730" width="8.90625" style="74"/>
    <col min="13731" max="13731" width="19" style="74" bestFit="1" customWidth="1"/>
    <col min="13732" max="13732" width="19.90625" style="74" bestFit="1" customWidth="1"/>
    <col min="13733" max="13947" width="8.90625" style="74"/>
    <col min="13948" max="13948" width="2.90625" style="74" bestFit="1" customWidth="1"/>
    <col min="13949" max="13949" width="3.54296875" style="74" customWidth="1"/>
    <col min="13950" max="13951" width="8.90625" style="74"/>
    <col min="13952" max="13952" width="48.54296875" style="74" customWidth="1"/>
    <col min="13953" max="13953" width="21.453125" style="74" customWidth="1"/>
    <col min="13954" max="13954" width="1.453125" style="74" customWidth="1"/>
    <col min="13955" max="13955" width="18.08984375" style="74" customWidth="1"/>
    <col min="13956" max="13956" width="1.453125" style="74" customWidth="1"/>
    <col min="13957" max="13957" width="0.90625" style="74" customWidth="1"/>
    <col min="13958" max="13958" width="12.90625" style="74" customWidth="1"/>
    <col min="13959" max="13959" width="1.54296875" style="74" customWidth="1"/>
    <col min="13960" max="13961" width="15.453125" style="74" customWidth="1"/>
    <col min="13962" max="13962" width="2.453125" style="74" customWidth="1"/>
    <col min="13963" max="13964" width="12.54296875" style="74" customWidth="1"/>
    <col min="13965" max="13965" width="19.90625" style="74" customWidth="1"/>
    <col min="13966" max="13972" width="18.453125" style="74" customWidth="1"/>
    <col min="13973" max="13973" width="23.90625" style="74" bestFit="1" customWidth="1"/>
    <col min="13974" max="13975" width="8.90625" style="74"/>
    <col min="13976" max="13976" width="19" style="74" bestFit="1" customWidth="1"/>
    <col min="13977" max="13978" width="19.90625" style="74" bestFit="1" customWidth="1"/>
    <col min="13979" max="13979" width="11.453125" style="74" customWidth="1"/>
    <col min="13980" max="13986" width="8.90625" style="74"/>
    <col min="13987" max="13987" width="19" style="74" bestFit="1" customWidth="1"/>
    <col min="13988" max="13988" width="19.90625" style="74" bestFit="1" customWidth="1"/>
    <col min="13989" max="14203" width="8.90625" style="74"/>
    <col min="14204" max="14204" width="2.90625" style="74" bestFit="1" customWidth="1"/>
    <col min="14205" max="14205" width="3.54296875" style="74" customWidth="1"/>
    <col min="14206" max="14207" width="8.90625" style="74"/>
    <col min="14208" max="14208" width="48.54296875" style="74" customWidth="1"/>
    <col min="14209" max="14209" width="21.453125" style="74" customWidth="1"/>
    <col min="14210" max="14210" width="1.453125" style="74" customWidth="1"/>
    <col min="14211" max="14211" width="18.08984375" style="74" customWidth="1"/>
    <col min="14212" max="14212" width="1.453125" style="74" customWidth="1"/>
    <col min="14213" max="14213" width="0.90625" style="74" customWidth="1"/>
    <col min="14214" max="14214" width="12.90625" style="74" customWidth="1"/>
    <col min="14215" max="14215" width="1.54296875" style="74" customWidth="1"/>
    <col min="14216" max="14217" width="15.453125" style="74" customWidth="1"/>
    <col min="14218" max="14218" width="2.453125" style="74" customWidth="1"/>
    <col min="14219" max="14220" width="12.54296875" style="74" customWidth="1"/>
    <col min="14221" max="14221" width="19.90625" style="74" customWidth="1"/>
    <col min="14222" max="14228" width="18.453125" style="74" customWidth="1"/>
    <col min="14229" max="14229" width="23.90625" style="74" bestFit="1" customWidth="1"/>
    <col min="14230" max="14231" width="8.90625" style="74"/>
    <col min="14232" max="14232" width="19" style="74" bestFit="1" customWidth="1"/>
    <col min="14233" max="14234" width="19.90625" style="74" bestFit="1" customWidth="1"/>
    <col min="14235" max="14235" width="11.453125" style="74" customWidth="1"/>
    <col min="14236" max="14242" width="8.90625" style="74"/>
    <col min="14243" max="14243" width="19" style="74" bestFit="1" customWidth="1"/>
    <col min="14244" max="14244" width="19.90625" style="74" bestFit="1" customWidth="1"/>
    <col min="14245" max="14459" width="8.90625" style="74"/>
    <col min="14460" max="14460" width="2.90625" style="74" bestFit="1" customWidth="1"/>
    <col min="14461" max="14461" width="3.54296875" style="74" customWidth="1"/>
    <col min="14462" max="14463" width="8.90625" style="74"/>
    <col min="14464" max="14464" width="48.54296875" style="74" customWidth="1"/>
    <col min="14465" max="14465" width="21.453125" style="74" customWidth="1"/>
    <col min="14466" max="14466" width="1.453125" style="74" customWidth="1"/>
    <col min="14467" max="14467" width="18.08984375" style="74" customWidth="1"/>
    <col min="14468" max="14468" width="1.453125" style="74" customWidth="1"/>
    <col min="14469" max="14469" width="0.90625" style="74" customWidth="1"/>
    <col min="14470" max="14470" width="12.90625" style="74" customWidth="1"/>
    <col min="14471" max="14471" width="1.54296875" style="74" customWidth="1"/>
    <col min="14472" max="14473" width="15.453125" style="74" customWidth="1"/>
    <col min="14474" max="14474" width="2.453125" style="74" customWidth="1"/>
    <col min="14475" max="14476" width="12.54296875" style="74" customWidth="1"/>
    <col min="14477" max="14477" width="19.90625" style="74" customWidth="1"/>
    <col min="14478" max="14484" width="18.453125" style="74" customWidth="1"/>
    <col min="14485" max="14485" width="23.90625" style="74" bestFit="1" customWidth="1"/>
    <col min="14486" max="14487" width="8.90625" style="74"/>
    <col min="14488" max="14488" width="19" style="74" bestFit="1" customWidth="1"/>
    <col min="14489" max="14490" width="19.90625" style="74" bestFit="1" customWidth="1"/>
    <col min="14491" max="14491" width="11.453125" style="74" customWidth="1"/>
    <col min="14492" max="14498" width="8.90625" style="74"/>
    <col min="14499" max="14499" width="19" style="74" bestFit="1" customWidth="1"/>
    <col min="14500" max="14500" width="19.90625" style="74" bestFit="1" customWidth="1"/>
    <col min="14501" max="14715" width="8.90625" style="74"/>
    <col min="14716" max="14716" width="2.90625" style="74" bestFit="1" customWidth="1"/>
    <col min="14717" max="14717" width="3.54296875" style="74" customWidth="1"/>
    <col min="14718" max="14719" width="8.90625" style="74"/>
    <col min="14720" max="14720" width="48.54296875" style="74" customWidth="1"/>
    <col min="14721" max="14721" width="21.453125" style="74" customWidth="1"/>
    <col min="14722" max="14722" width="1.453125" style="74" customWidth="1"/>
    <col min="14723" max="14723" width="18.08984375" style="74" customWidth="1"/>
    <col min="14724" max="14724" width="1.453125" style="74" customWidth="1"/>
    <col min="14725" max="14725" width="0.90625" style="74" customWidth="1"/>
    <col min="14726" max="14726" width="12.90625" style="74" customWidth="1"/>
    <col min="14727" max="14727" width="1.54296875" style="74" customWidth="1"/>
    <col min="14728" max="14729" width="15.453125" style="74" customWidth="1"/>
    <col min="14730" max="14730" width="2.453125" style="74" customWidth="1"/>
    <col min="14731" max="14732" width="12.54296875" style="74" customWidth="1"/>
    <col min="14733" max="14733" width="19.90625" style="74" customWidth="1"/>
    <col min="14734" max="14740" width="18.453125" style="74" customWidth="1"/>
    <col min="14741" max="14741" width="23.90625" style="74" bestFit="1" customWidth="1"/>
    <col min="14742" max="14743" width="8.90625" style="74"/>
    <col min="14744" max="14744" width="19" style="74" bestFit="1" customWidth="1"/>
    <col min="14745" max="14746" width="19.90625" style="74" bestFit="1" customWidth="1"/>
    <col min="14747" max="14747" width="11.453125" style="74" customWidth="1"/>
    <col min="14748" max="14754" width="8.90625" style="74"/>
    <col min="14755" max="14755" width="19" style="74" bestFit="1" customWidth="1"/>
    <col min="14756" max="14756" width="19.90625" style="74" bestFit="1" customWidth="1"/>
    <col min="14757" max="14971" width="8.90625" style="74"/>
    <col min="14972" max="14972" width="2.90625" style="74" bestFit="1" customWidth="1"/>
    <col min="14973" max="14973" width="3.54296875" style="74" customWidth="1"/>
    <col min="14974" max="14975" width="8.90625" style="74"/>
    <col min="14976" max="14976" width="48.54296875" style="74" customWidth="1"/>
    <col min="14977" max="14977" width="21.453125" style="74" customWidth="1"/>
    <col min="14978" max="14978" width="1.453125" style="74" customWidth="1"/>
    <col min="14979" max="14979" width="18.08984375" style="74" customWidth="1"/>
    <col min="14980" max="14980" width="1.453125" style="74" customWidth="1"/>
    <col min="14981" max="14981" width="0.90625" style="74" customWidth="1"/>
    <col min="14982" max="14982" width="12.90625" style="74" customWidth="1"/>
    <col min="14983" max="14983" width="1.54296875" style="74" customWidth="1"/>
    <col min="14984" max="14985" width="15.453125" style="74" customWidth="1"/>
    <col min="14986" max="14986" width="2.453125" style="74" customWidth="1"/>
    <col min="14987" max="14988" width="12.54296875" style="74" customWidth="1"/>
    <col min="14989" max="14989" width="19.90625" style="74" customWidth="1"/>
    <col min="14990" max="14996" width="18.453125" style="74" customWidth="1"/>
    <col min="14997" max="14997" width="23.90625" style="74" bestFit="1" customWidth="1"/>
    <col min="14998" max="14999" width="8.90625" style="74"/>
    <col min="15000" max="15000" width="19" style="74" bestFit="1" customWidth="1"/>
    <col min="15001" max="15002" width="19.90625" style="74" bestFit="1" customWidth="1"/>
    <col min="15003" max="15003" width="11.453125" style="74" customWidth="1"/>
    <col min="15004" max="15010" width="8.90625" style="74"/>
    <col min="15011" max="15011" width="19" style="74" bestFit="1" customWidth="1"/>
    <col min="15012" max="15012" width="19.90625" style="74" bestFit="1" customWidth="1"/>
    <col min="15013" max="15227" width="8.90625" style="74"/>
    <col min="15228" max="15228" width="2.90625" style="74" bestFit="1" customWidth="1"/>
    <col min="15229" max="15229" width="3.54296875" style="74" customWidth="1"/>
    <col min="15230" max="15231" width="8.90625" style="74"/>
    <col min="15232" max="15232" width="48.54296875" style="74" customWidth="1"/>
    <col min="15233" max="15233" width="21.453125" style="74" customWidth="1"/>
    <col min="15234" max="15234" width="1.453125" style="74" customWidth="1"/>
    <col min="15235" max="15235" width="18.08984375" style="74" customWidth="1"/>
    <col min="15236" max="15236" width="1.453125" style="74" customWidth="1"/>
    <col min="15237" max="15237" width="0.90625" style="74" customWidth="1"/>
    <col min="15238" max="15238" width="12.90625" style="74" customWidth="1"/>
    <col min="15239" max="15239" width="1.54296875" style="74" customWidth="1"/>
    <col min="15240" max="15241" width="15.453125" style="74" customWidth="1"/>
    <col min="15242" max="15242" width="2.453125" style="74" customWidth="1"/>
    <col min="15243" max="15244" width="12.54296875" style="74" customWidth="1"/>
    <col min="15245" max="15245" width="19.90625" style="74" customWidth="1"/>
    <col min="15246" max="15252" width="18.453125" style="74" customWidth="1"/>
    <col min="15253" max="15253" width="23.90625" style="74" bestFit="1" customWidth="1"/>
    <col min="15254" max="15255" width="8.90625" style="74"/>
    <col min="15256" max="15256" width="19" style="74" bestFit="1" customWidth="1"/>
    <col min="15257" max="15258" width="19.90625" style="74" bestFit="1" customWidth="1"/>
    <col min="15259" max="15259" width="11.453125" style="74" customWidth="1"/>
    <col min="15260" max="15266" width="8.90625" style="74"/>
    <col min="15267" max="15267" width="19" style="74" bestFit="1" customWidth="1"/>
    <col min="15268" max="15268" width="19.90625" style="74" bestFit="1" customWidth="1"/>
    <col min="15269" max="15483" width="8.90625" style="74"/>
    <col min="15484" max="15484" width="2.90625" style="74" bestFit="1" customWidth="1"/>
    <col min="15485" max="15485" width="3.54296875" style="74" customWidth="1"/>
    <col min="15486" max="15487" width="8.90625" style="74"/>
    <col min="15488" max="15488" width="48.54296875" style="74" customWidth="1"/>
    <col min="15489" max="15489" width="21.453125" style="74" customWidth="1"/>
    <col min="15490" max="15490" width="1.453125" style="74" customWidth="1"/>
    <col min="15491" max="15491" width="18.08984375" style="74" customWidth="1"/>
    <col min="15492" max="15492" width="1.453125" style="74" customWidth="1"/>
    <col min="15493" max="15493" width="0.90625" style="74" customWidth="1"/>
    <col min="15494" max="15494" width="12.90625" style="74" customWidth="1"/>
    <col min="15495" max="15495" width="1.54296875" style="74" customWidth="1"/>
    <col min="15496" max="15497" width="15.453125" style="74" customWidth="1"/>
    <col min="15498" max="15498" width="2.453125" style="74" customWidth="1"/>
    <col min="15499" max="15500" width="12.54296875" style="74" customWidth="1"/>
    <col min="15501" max="15501" width="19.90625" style="74" customWidth="1"/>
    <col min="15502" max="15508" width="18.453125" style="74" customWidth="1"/>
    <col min="15509" max="15509" width="23.90625" style="74" bestFit="1" customWidth="1"/>
    <col min="15510" max="15511" width="8.90625" style="74"/>
    <col min="15512" max="15512" width="19" style="74" bestFit="1" customWidth="1"/>
    <col min="15513" max="15514" width="19.90625" style="74" bestFit="1" customWidth="1"/>
    <col min="15515" max="15515" width="11.453125" style="74" customWidth="1"/>
    <col min="15516" max="15522" width="8.90625" style="74"/>
    <col min="15523" max="15523" width="19" style="74" bestFit="1" customWidth="1"/>
    <col min="15524" max="15524" width="19.90625" style="74" bestFit="1" customWidth="1"/>
    <col min="15525" max="15739" width="8.90625" style="74"/>
    <col min="15740" max="15740" width="2.90625" style="74" bestFit="1" customWidth="1"/>
    <col min="15741" max="15741" width="3.54296875" style="74" customWidth="1"/>
    <col min="15742" max="15743" width="8.90625" style="74"/>
    <col min="15744" max="15744" width="48.54296875" style="74" customWidth="1"/>
    <col min="15745" max="15745" width="21.453125" style="74" customWidth="1"/>
    <col min="15746" max="15746" width="1.453125" style="74" customWidth="1"/>
    <col min="15747" max="15747" width="18.08984375" style="74" customWidth="1"/>
    <col min="15748" max="15748" width="1.453125" style="74" customWidth="1"/>
    <col min="15749" max="15749" width="0.90625" style="74" customWidth="1"/>
    <col min="15750" max="15750" width="12.90625" style="74" customWidth="1"/>
    <col min="15751" max="15751" width="1.54296875" style="74" customWidth="1"/>
    <col min="15752" max="15753" width="15.453125" style="74" customWidth="1"/>
    <col min="15754" max="15754" width="2.453125" style="74" customWidth="1"/>
    <col min="15755" max="15756" width="12.54296875" style="74" customWidth="1"/>
    <col min="15757" max="15757" width="19.90625" style="74" customWidth="1"/>
    <col min="15758" max="15764" width="18.453125" style="74" customWidth="1"/>
    <col min="15765" max="15765" width="23.90625" style="74" bestFit="1" customWidth="1"/>
    <col min="15766" max="15767" width="8.90625" style="74"/>
    <col min="15768" max="15768" width="19" style="74" bestFit="1" customWidth="1"/>
    <col min="15769" max="15770" width="19.90625" style="74" bestFit="1" customWidth="1"/>
    <col min="15771" max="15771" width="11.453125" style="74" customWidth="1"/>
    <col min="15772" max="15778" width="8.90625" style="74"/>
    <col min="15779" max="15779" width="19" style="74" bestFit="1" customWidth="1"/>
    <col min="15780" max="15780" width="19.90625" style="74" bestFit="1" customWidth="1"/>
    <col min="15781" max="15995" width="8.90625" style="74"/>
    <col min="15996" max="15996" width="2.90625" style="74" bestFit="1" customWidth="1"/>
    <col min="15997" max="15997" width="3.54296875" style="74" customWidth="1"/>
    <col min="15998" max="15999" width="8.90625" style="74"/>
    <col min="16000" max="16000" width="48.54296875" style="74" customWidth="1"/>
    <col min="16001" max="16001" width="21.453125" style="74" customWidth="1"/>
    <col min="16002" max="16002" width="1.453125" style="74" customWidth="1"/>
    <col min="16003" max="16003" width="18.08984375" style="74" customWidth="1"/>
    <col min="16004" max="16004" width="1.453125" style="74" customWidth="1"/>
    <col min="16005" max="16005" width="0.90625" style="74" customWidth="1"/>
    <col min="16006" max="16006" width="12.90625" style="74" customWidth="1"/>
    <col min="16007" max="16007" width="1.54296875" style="74" customWidth="1"/>
    <col min="16008" max="16009" width="15.453125" style="74" customWidth="1"/>
    <col min="16010" max="16010" width="2.453125" style="74" customWidth="1"/>
    <col min="16011" max="16012" width="12.54296875" style="74" customWidth="1"/>
    <col min="16013" max="16013" width="19.90625" style="74" customWidth="1"/>
    <col min="16014" max="16020" width="18.453125" style="74" customWidth="1"/>
    <col min="16021" max="16021" width="23.90625" style="74" bestFit="1" customWidth="1"/>
    <col min="16022" max="16023" width="8.90625" style="74"/>
    <col min="16024" max="16024" width="19" style="74" bestFit="1" customWidth="1"/>
    <col min="16025" max="16026" width="19.90625" style="74" bestFit="1" customWidth="1"/>
    <col min="16027" max="16027" width="11.453125" style="74" customWidth="1"/>
    <col min="16028" max="16034" width="8.90625" style="74"/>
    <col min="16035" max="16035" width="19" style="74" bestFit="1" customWidth="1"/>
    <col min="16036" max="16036" width="19.90625" style="74" bestFit="1" customWidth="1"/>
    <col min="16037" max="16383" width="8.90625" style="74"/>
    <col min="16384" max="16384" width="8.90625" style="74" customWidth="1"/>
  </cols>
  <sheetData>
    <row r="1" spans="2:29" ht="24.75" customHeight="1">
      <c r="B1" s="73"/>
    </row>
    <row r="2" spans="2:29">
      <c r="B2" s="76"/>
    </row>
    <row r="4" spans="2:29" ht="6.75" customHeight="1" thickBot="1">
      <c r="B4" s="77"/>
    </row>
    <row r="5" spans="2:29" ht="18.75" customHeight="1">
      <c r="C5" s="109" t="s">
        <v>3</v>
      </c>
      <c r="D5" s="85"/>
      <c r="E5" s="97" t="s">
        <v>11</v>
      </c>
      <c r="G5" s="97" t="s">
        <v>11</v>
      </c>
      <c r="I5" s="116" t="s">
        <v>12</v>
      </c>
    </row>
    <row r="6" spans="2:29" ht="18.5" thickBot="1">
      <c r="C6" s="110" t="s">
        <v>4</v>
      </c>
      <c r="D6" s="85"/>
      <c r="E6" s="102">
        <v>2025</v>
      </c>
      <c r="G6" s="102">
        <v>2024</v>
      </c>
      <c r="I6" s="117" t="s">
        <v>0</v>
      </c>
    </row>
    <row r="7" spans="2:29" ht="9" customHeight="1">
      <c r="D7" s="85"/>
      <c r="E7" s="74"/>
      <c r="G7" s="74"/>
      <c r="M7" s="84"/>
      <c r="N7" s="84"/>
      <c r="O7" s="84"/>
      <c r="P7" s="84"/>
      <c r="Q7" s="84"/>
      <c r="R7" s="84"/>
      <c r="S7" s="84"/>
      <c r="T7" s="84"/>
      <c r="U7" s="84"/>
      <c r="V7" s="84"/>
      <c r="W7" s="84"/>
      <c r="X7" s="84"/>
      <c r="Y7" s="84"/>
      <c r="Z7" s="84"/>
      <c r="AA7" s="84"/>
      <c r="AB7" s="84"/>
      <c r="AC7" s="84"/>
    </row>
    <row r="8" spans="2:29">
      <c r="C8" s="111" t="s">
        <v>74</v>
      </c>
      <c r="D8" s="86"/>
      <c r="E8" s="124">
        <f>E11+E10</f>
        <v>336846999.27409768</v>
      </c>
      <c r="F8" s="125"/>
      <c r="G8" s="124">
        <f>G11+G10</f>
        <v>324258337.67972976</v>
      </c>
      <c r="H8" s="125">
        <v>0</v>
      </c>
      <c r="I8" s="137">
        <v>3.8822938785314287</v>
      </c>
      <c r="M8" s="84"/>
      <c r="N8" s="84"/>
      <c r="O8" s="84"/>
      <c r="P8" s="84"/>
      <c r="Q8" s="84"/>
      <c r="R8" s="84"/>
      <c r="S8" s="84"/>
      <c r="T8" s="84"/>
      <c r="U8" s="84"/>
      <c r="V8" s="84"/>
      <c r="W8" s="84"/>
      <c r="X8" s="84"/>
      <c r="Y8" s="84"/>
      <c r="Z8" s="84"/>
      <c r="AA8" s="84"/>
      <c r="AB8" s="84"/>
      <c r="AC8" s="84"/>
    </row>
    <row r="9" spans="2:29" ht="9" customHeight="1">
      <c r="D9" s="85"/>
      <c r="E9" s="131"/>
      <c r="F9" s="131"/>
      <c r="G9" s="131"/>
      <c r="H9" s="131"/>
      <c r="M9" s="84"/>
      <c r="N9" s="84"/>
      <c r="O9" s="84"/>
      <c r="P9" s="84"/>
      <c r="Q9" s="84"/>
      <c r="R9" s="84"/>
      <c r="S9" s="84"/>
      <c r="T9" s="84"/>
      <c r="U9" s="84"/>
      <c r="V9" s="84"/>
      <c r="W9" s="84"/>
      <c r="X9" s="84"/>
      <c r="Y9" s="84"/>
      <c r="Z9" s="84"/>
      <c r="AA9" s="84"/>
      <c r="AB9" s="84"/>
      <c r="AC9" s="84"/>
    </row>
    <row r="10" spans="2:29">
      <c r="C10" s="112" t="s">
        <v>6</v>
      </c>
      <c r="D10" s="87"/>
      <c r="E10" s="127">
        <v>187606041</v>
      </c>
      <c r="F10" s="128"/>
      <c r="G10" s="127">
        <v>166718718</v>
      </c>
      <c r="H10" s="128">
        <v>0</v>
      </c>
      <c r="I10" s="123">
        <v>12.528481055138641</v>
      </c>
      <c r="M10" s="84"/>
      <c r="N10" s="84"/>
      <c r="O10" s="84"/>
      <c r="P10" s="84"/>
      <c r="Q10" s="84"/>
      <c r="R10" s="84"/>
      <c r="S10" s="84"/>
      <c r="T10" s="84"/>
      <c r="U10" s="84"/>
      <c r="V10" s="84"/>
      <c r="W10" s="84"/>
      <c r="X10" s="84"/>
      <c r="Y10" s="84"/>
      <c r="Z10" s="84"/>
      <c r="AA10" s="84"/>
      <c r="AB10" s="84"/>
      <c r="AC10" s="84"/>
    </row>
    <row r="11" spans="2:29">
      <c r="C11" s="112" t="s">
        <v>7</v>
      </c>
      <c r="D11" s="87"/>
      <c r="E11" s="127">
        <f>SUM(E12:E17)</f>
        <v>149240958.27409768</v>
      </c>
      <c r="F11" s="128"/>
      <c r="G11" s="127">
        <f>SUM(G12:G17)</f>
        <v>157539619.67972976</v>
      </c>
      <c r="H11" s="128">
        <v>0</v>
      </c>
      <c r="I11" s="139">
        <v>-5.267666268652194</v>
      </c>
      <c r="M11" s="84"/>
      <c r="N11" s="84"/>
      <c r="O11" s="84"/>
      <c r="P11" s="84"/>
      <c r="Q11" s="84"/>
      <c r="R11" s="84"/>
      <c r="S11" s="84"/>
      <c r="T11" s="84"/>
      <c r="U11" s="84"/>
      <c r="V11" s="84"/>
      <c r="W11" s="84"/>
      <c r="X11" s="84"/>
      <c r="Y11" s="84"/>
      <c r="Z11" s="84"/>
      <c r="AA11" s="84"/>
      <c r="AB11" s="84"/>
      <c r="AC11" s="84"/>
    </row>
    <row r="12" spans="2:29">
      <c r="C12" s="113" t="s">
        <v>76</v>
      </c>
      <c r="D12" s="89"/>
      <c r="E12" s="129">
        <v>13183075</v>
      </c>
      <c r="F12" s="125"/>
      <c r="G12" s="129">
        <v>15486558</v>
      </c>
      <c r="H12" s="125">
        <v>0</v>
      </c>
      <c r="I12" s="140">
        <v>-14.874079831037989</v>
      </c>
      <c r="J12" s="78"/>
      <c r="M12" s="84"/>
      <c r="N12" s="84"/>
      <c r="O12" s="84"/>
      <c r="P12" s="84"/>
      <c r="Q12" s="84"/>
      <c r="R12" s="84"/>
      <c r="S12" s="84"/>
      <c r="T12" s="84"/>
      <c r="U12" s="84"/>
      <c r="V12" s="84"/>
      <c r="W12" s="84"/>
      <c r="X12" s="84"/>
      <c r="Y12" s="84"/>
      <c r="Z12" s="84"/>
      <c r="AA12" s="84"/>
      <c r="AB12" s="84"/>
      <c r="AC12" s="84"/>
    </row>
    <row r="13" spans="2:29">
      <c r="C13" s="114" t="s">
        <v>77</v>
      </c>
      <c r="D13" s="85"/>
      <c r="E13" s="130">
        <v>22400175</v>
      </c>
      <c r="F13" s="125"/>
      <c r="G13" s="130">
        <v>24573651</v>
      </c>
      <c r="H13" s="125">
        <v>0</v>
      </c>
      <c r="I13" s="140">
        <v>-8.8447418741317669</v>
      </c>
      <c r="M13" s="84"/>
      <c r="N13" s="84"/>
      <c r="O13" s="84"/>
      <c r="P13" s="84"/>
      <c r="Q13" s="84"/>
      <c r="R13" s="84"/>
      <c r="S13" s="84"/>
      <c r="T13" s="84"/>
      <c r="U13" s="84"/>
      <c r="V13" s="84"/>
      <c r="W13" s="84"/>
      <c r="X13" s="84"/>
      <c r="Y13" s="84"/>
      <c r="Z13" s="84"/>
      <c r="AA13" s="84"/>
      <c r="AB13" s="84"/>
      <c r="AC13" s="84"/>
    </row>
    <row r="14" spans="2:29">
      <c r="C14" s="114" t="s">
        <v>66</v>
      </c>
      <c r="D14" s="85"/>
      <c r="E14" s="130">
        <v>18051918</v>
      </c>
      <c r="F14" s="125"/>
      <c r="G14" s="130">
        <v>21038975</v>
      </c>
      <c r="H14" s="125">
        <v>0</v>
      </c>
      <c r="I14" s="140">
        <v>-14.19773064039479</v>
      </c>
      <c r="M14" s="84"/>
      <c r="N14" s="84"/>
      <c r="O14" s="84"/>
      <c r="P14" s="84"/>
      <c r="Q14" s="84"/>
      <c r="R14" s="84"/>
      <c r="S14" s="84"/>
      <c r="T14" s="84"/>
      <c r="U14" s="84"/>
      <c r="V14" s="84"/>
      <c r="W14" s="84"/>
      <c r="X14" s="84"/>
      <c r="Y14" s="84"/>
      <c r="Z14" s="84"/>
      <c r="AA14" s="84"/>
      <c r="AB14" s="84"/>
      <c r="AC14" s="84"/>
    </row>
    <row r="15" spans="2:29">
      <c r="C15" s="114" t="s">
        <v>8</v>
      </c>
      <c r="D15" s="85"/>
      <c r="E15" s="130">
        <v>62608909</v>
      </c>
      <c r="F15" s="125"/>
      <c r="G15" s="130">
        <v>61575259</v>
      </c>
      <c r="H15" s="125">
        <v>0</v>
      </c>
      <c r="I15" s="140">
        <v>1.6786774701183171</v>
      </c>
      <c r="M15" s="84"/>
      <c r="N15" s="84"/>
      <c r="O15" s="84"/>
      <c r="P15" s="84"/>
      <c r="Q15" s="84"/>
      <c r="R15" s="84"/>
      <c r="S15" s="84"/>
      <c r="T15" s="84"/>
      <c r="U15" s="84"/>
      <c r="V15" s="84"/>
      <c r="W15" s="84"/>
      <c r="X15" s="84"/>
      <c r="Y15" s="84"/>
      <c r="Z15" s="84"/>
      <c r="AA15" s="84"/>
      <c r="AB15" s="84"/>
      <c r="AC15" s="84"/>
    </row>
    <row r="16" spans="2:29">
      <c r="C16" s="114" t="s">
        <v>9</v>
      </c>
      <c r="D16" s="85"/>
      <c r="E16" s="130">
        <v>16136559</v>
      </c>
      <c r="F16" s="125"/>
      <c r="G16" s="130">
        <v>18309187</v>
      </c>
      <c r="H16" s="125">
        <v>0</v>
      </c>
      <c r="I16" s="140">
        <v>-11.86632699747946</v>
      </c>
      <c r="M16" s="84"/>
      <c r="N16" s="84"/>
      <c r="O16" s="84"/>
      <c r="P16" s="84"/>
      <c r="Q16" s="84"/>
      <c r="R16" s="84"/>
      <c r="S16" s="84"/>
      <c r="T16" s="84"/>
      <c r="U16" s="84"/>
      <c r="V16" s="84"/>
      <c r="W16" s="84"/>
      <c r="X16" s="84"/>
      <c r="Y16" s="84"/>
      <c r="Z16" s="84"/>
      <c r="AA16" s="84"/>
      <c r="AB16" s="84"/>
      <c r="AC16" s="84"/>
    </row>
    <row r="17" spans="3:29">
      <c r="C17" s="114" t="s">
        <v>10</v>
      </c>
      <c r="D17" s="85"/>
      <c r="E17" s="130">
        <v>16860322.27409767</v>
      </c>
      <c r="F17" s="125"/>
      <c r="G17" s="130">
        <v>16555989.67972976</v>
      </c>
      <c r="H17" s="125">
        <v>0</v>
      </c>
      <c r="I17" s="140">
        <v>1.8382023681768667</v>
      </c>
      <c r="M17" s="84"/>
      <c r="N17" s="84"/>
      <c r="O17" s="84"/>
      <c r="P17" s="84"/>
      <c r="Q17" s="84"/>
      <c r="R17" s="84"/>
      <c r="S17" s="84"/>
      <c r="T17" s="84"/>
      <c r="U17" s="84"/>
      <c r="V17" s="84"/>
      <c r="W17" s="84"/>
      <c r="X17" s="84"/>
      <c r="Y17" s="84"/>
      <c r="Z17" s="84"/>
      <c r="AA17" s="84"/>
      <c r="AB17" s="84"/>
      <c r="AC17" s="84"/>
    </row>
    <row r="18" spans="3:29" ht="0.9" customHeight="1">
      <c r="C18" s="112" t="s">
        <v>1</v>
      </c>
      <c r="D18" s="87"/>
      <c r="E18" s="127"/>
      <c r="F18" s="128"/>
      <c r="G18" s="127"/>
      <c r="H18" s="128">
        <v>0</v>
      </c>
      <c r="I18" s="139"/>
      <c r="M18" s="84"/>
      <c r="N18" s="84"/>
      <c r="O18" s="84"/>
      <c r="P18" s="84"/>
      <c r="Q18" s="84"/>
      <c r="R18" s="84"/>
      <c r="S18" s="84"/>
      <c r="T18" s="84"/>
      <c r="U18" s="84"/>
      <c r="V18" s="84"/>
      <c r="W18" s="84"/>
      <c r="X18" s="84"/>
      <c r="Y18" s="84"/>
      <c r="Z18" s="84"/>
      <c r="AA18" s="84"/>
      <c r="AB18" s="84"/>
      <c r="AC18" s="84"/>
    </row>
    <row r="19" spans="3:29" ht="9" customHeight="1">
      <c r="D19" s="85"/>
      <c r="E19" s="131"/>
      <c r="F19" s="131"/>
      <c r="G19" s="131"/>
      <c r="H19" s="131"/>
      <c r="I19" s="141"/>
      <c r="M19" s="84"/>
      <c r="N19" s="84"/>
      <c r="O19" s="84"/>
      <c r="P19" s="84"/>
      <c r="Q19" s="84"/>
      <c r="R19" s="84"/>
      <c r="S19" s="84"/>
      <c r="T19" s="84"/>
      <c r="U19" s="84"/>
      <c r="V19" s="84"/>
      <c r="W19" s="84"/>
      <c r="X19" s="84"/>
      <c r="Y19" s="84"/>
      <c r="Z19" s="84"/>
      <c r="AA19" s="84"/>
      <c r="AB19" s="84"/>
      <c r="AC19" s="84"/>
    </row>
    <row r="20" spans="3:29">
      <c r="C20" s="111" t="s">
        <v>67</v>
      </c>
      <c r="D20" s="86"/>
      <c r="E20" s="124">
        <f>E22+E23</f>
        <v>38022612.463467382</v>
      </c>
      <c r="F20" s="125"/>
      <c r="G20" s="124">
        <f>G22+G23</f>
        <v>45998628.344122633</v>
      </c>
      <c r="H20" s="125">
        <v>0</v>
      </c>
      <c r="I20" s="137">
        <v>-17.339682003092527</v>
      </c>
      <c r="J20" s="79"/>
      <c r="M20" s="84"/>
      <c r="N20" s="84"/>
      <c r="O20" s="84"/>
      <c r="P20" s="84"/>
      <c r="Q20" s="84"/>
      <c r="R20" s="84"/>
      <c r="S20" s="84"/>
      <c r="T20" s="84"/>
      <c r="U20" s="84"/>
      <c r="V20" s="84"/>
      <c r="W20" s="84"/>
      <c r="X20" s="84"/>
      <c r="Y20" s="84"/>
      <c r="Z20" s="84"/>
      <c r="AA20" s="84"/>
      <c r="AB20" s="84"/>
      <c r="AC20" s="84"/>
    </row>
    <row r="21" spans="3:29" ht="9" customHeight="1">
      <c r="D21" s="85"/>
      <c r="E21" s="131"/>
      <c r="F21" s="131"/>
      <c r="G21" s="131"/>
      <c r="H21" s="131"/>
      <c r="I21" s="141"/>
      <c r="M21" s="84"/>
      <c r="N21" s="84"/>
      <c r="O21" s="84"/>
      <c r="P21" s="84"/>
      <c r="Q21" s="84"/>
      <c r="R21" s="84"/>
      <c r="S21" s="84"/>
      <c r="T21" s="84"/>
      <c r="U21" s="84"/>
      <c r="V21" s="84"/>
      <c r="W21" s="84"/>
      <c r="X21" s="84"/>
      <c r="Y21" s="84"/>
      <c r="Z21" s="84"/>
      <c r="AA21" s="84"/>
      <c r="AB21" s="84"/>
      <c r="AC21" s="84"/>
    </row>
    <row r="22" spans="3:29">
      <c r="C22" s="112" t="s">
        <v>6</v>
      </c>
      <c r="D22" s="87"/>
      <c r="E22" s="127">
        <v>21666154</v>
      </c>
      <c r="F22" s="128">
        <v>0</v>
      </c>
      <c r="G22" s="127">
        <v>29684880</v>
      </c>
      <c r="H22" s="128">
        <v>0</v>
      </c>
      <c r="I22" s="139">
        <v>-27.012829426967532</v>
      </c>
      <c r="J22" s="79"/>
      <c r="M22" s="84"/>
      <c r="N22" s="84"/>
      <c r="O22" s="84"/>
      <c r="P22" s="84"/>
      <c r="Q22" s="84"/>
      <c r="R22" s="84"/>
      <c r="S22" s="84"/>
      <c r="T22" s="84"/>
      <c r="U22" s="84"/>
      <c r="V22" s="84"/>
      <c r="W22" s="84"/>
      <c r="X22" s="84"/>
      <c r="Y22" s="84"/>
      <c r="Z22" s="84"/>
      <c r="AA22" s="84"/>
      <c r="AB22" s="84"/>
      <c r="AC22" s="84"/>
    </row>
    <row r="23" spans="3:29">
      <c r="C23" s="112" t="s">
        <v>7</v>
      </c>
      <c r="D23" s="87"/>
      <c r="E23" s="132">
        <f>SUM(E24:E29)</f>
        <v>16356458.463467382</v>
      </c>
      <c r="F23" s="128"/>
      <c r="G23" s="132">
        <f>SUM(G24:G29)</f>
        <v>16313748.344122631</v>
      </c>
      <c r="H23" s="128">
        <v>0</v>
      </c>
      <c r="I23" s="142">
        <v>0.26180445133652253</v>
      </c>
      <c r="J23" s="79"/>
      <c r="M23" s="84"/>
      <c r="N23" s="84"/>
      <c r="O23" s="84"/>
      <c r="P23" s="84"/>
      <c r="Q23" s="84"/>
      <c r="R23" s="84"/>
      <c r="S23" s="84"/>
      <c r="T23" s="84"/>
      <c r="U23" s="84"/>
      <c r="V23" s="84"/>
      <c r="W23" s="84"/>
      <c r="X23" s="84"/>
      <c r="Y23" s="84"/>
      <c r="Z23" s="84"/>
      <c r="AA23" s="84"/>
      <c r="AB23" s="84"/>
      <c r="AC23" s="84"/>
    </row>
    <row r="24" spans="3:29">
      <c r="C24" s="113" t="s">
        <v>76</v>
      </c>
      <c r="D24" s="89"/>
      <c r="E24" s="133">
        <v>1606675.7535727203</v>
      </c>
      <c r="F24" s="125">
        <v>0</v>
      </c>
      <c r="G24" s="133">
        <v>2731271.2883991245</v>
      </c>
      <c r="H24" s="125">
        <v>0</v>
      </c>
      <c r="I24" s="143">
        <v>-41.174801624541715</v>
      </c>
      <c r="J24" s="80"/>
      <c r="M24" s="84"/>
      <c r="N24" s="84"/>
      <c r="O24" s="84"/>
      <c r="P24" s="84"/>
      <c r="Q24" s="84"/>
      <c r="R24" s="84"/>
      <c r="S24" s="84"/>
      <c r="T24" s="84"/>
      <c r="U24" s="84"/>
      <c r="V24" s="84"/>
      <c r="W24" s="84"/>
      <c r="X24" s="84"/>
      <c r="Y24" s="84"/>
      <c r="Z24" s="84"/>
      <c r="AA24" s="84"/>
      <c r="AB24" s="84"/>
      <c r="AC24" s="84"/>
    </row>
    <row r="25" spans="3:29">
      <c r="C25" s="114" t="s">
        <v>77</v>
      </c>
      <c r="D25" s="85"/>
      <c r="E25" s="134">
        <v>1897347.225736245</v>
      </c>
      <c r="F25" s="125">
        <v>0</v>
      </c>
      <c r="G25" s="134">
        <v>2482532.5408918834</v>
      </c>
      <c r="H25" s="125">
        <v>0</v>
      </c>
      <c r="I25" s="144">
        <v>-23.572110557124969</v>
      </c>
      <c r="J25" s="80"/>
      <c r="M25" s="84"/>
      <c r="N25" s="84"/>
      <c r="O25" s="84"/>
      <c r="P25" s="84"/>
      <c r="Q25" s="84"/>
      <c r="R25" s="84"/>
      <c r="S25" s="84"/>
      <c r="T25" s="84"/>
      <c r="U25" s="84"/>
      <c r="V25" s="84"/>
      <c r="W25" s="84"/>
      <c r="X25" s="84"/>
      <c r="Y25" s="84"/>
      <c r="Z25" s="84"/>
      <c r="AA25" s="84"/>
      <c r="AB25" s="84"/>
      <c r="AC25" s="84"/>
    </row>
    <row r="26" spans="3:29">
      <c r="C26" s="114" t="s">
        <v>66</v>
      </c>
      <c r="D26" s="85"/>
      <c r="E26" s="134">
        <v>392072.71402506193</v>
      </c>
      <c r="F26" s="125">
        <v>0</v>
      </c>
      <c r="G26" s="134">
        <v>301274.9271649071</v>
      </c>
      <c r="H26" s="125">
        <v>0</v>
      </c>
      <c r="I26" s="144">
        <v>30.137850406135968</v>
      </c>
      <c r="J26" s="80"/>
      <c r="M26" s="84"/>
      <c r="N26" s="84"/>
      <c r="O26" s="84"/>
      <c r="P26" s="84"/>
      <c r="Q26" s="84"/>
      <c r="R26" s="84"/>
      <c r="S26" s="84"/>
      <c r="T26" s="84"/>
      <c r="U26" s="84"/>
      <c r="V26" s="84"/>
      <c r="W26" s="84"/>
      <c r="X26" s="84"/>
      <c r="Y26" s="84"/>
      <c r="Z26" s="84"/>
      <c r="AA26" s="84"/>
      <c r="AB26" s="84"/>
      <c r="AC26" s="84"/>
    </row>
    <row r="27" spans="3:29">
      <c r="C27" s="114" t="s">
        <v>8</v>
      </c>
      <c r="D27" s="85"/>
      <c r="E27" s="134">
        <v>11563912.148681484</v>
      </c>
      <c r="F27" s="125">
        <v>0</v>
      </c>
      <c r="G27" s="134">
        <v>11196847.003580987</v>
      </c>
      <c r="H27" s="125">
        <v>0</v>
      </c>
      <c r="I27" s="144">
        <v>3.2782902631705246</v>
      </c>
      <c r="J27" s="80"/>
      <c r="M27" s="84"/>
      <c r="N27" s="84"/>
      <c r="O27" s="84"/>
      <c r="P27" s="84"/>
      <c r="Q27" s="84"/>
      <c r="R27" s="84"/>
      <c r="S27" s="84"/>
      <c r="T27" s="84"/>
      <c r="U27" s="84"/>
      <c r="V27" s="84"/>
      <c r="W27" s="84"/>
      <c r="X27" s="84"/>
      <c r="Y27" s="84"/>
      <c r="Z27" s="84"/>
      <c r="AA27" s="84"/>
      <c r="AB27" s="84"/>
      <c r="AC27" s="84"/>
    </row>
    <row r="28" spans="3:29">
      <c r="C28" s="114" t="s">
        <v>9</v>
      </c>
      <c r="D28" s="85"/>
      <c r="E28" s="134">
        <v>1259579.7123830037</v>
      </c>
      <c r="F28" s="125">
        <v>0</v>
      </c>
      <c r="G28" s="134">
        <v>-18471.722684431297</v>
      </c>
      <c r="H28" s="125">
        <v>0</v>
      </c>
      <c r="I28" s="146" t="s">
        <v>192</v>
      </c>
      <c r="J28" s="80"/>
      <c r="M28" s="84"/>
      <c r="N28" s="84"/>
      <c r="O28" s="84"/>
      <c r="P28" s="84"/>
      <c r="Q28" s="84"/>
      <c r="R28" s="84"/>
      <c r="S28" s="84"/>
      <c r="T28" s="84"/>
      <c r="U28" s="84"/>
      <c r="V28" s="84"/>
      <c r="W28" s="84"/>
      <c r="X28" s="84"/>
      <c r="Y28" s="84"/>
      <c r="Z28" s="84"/>
      <c r="AA28" s="84"/>
      <c r="AB28" s="84"/>
      <c r="AC28" s="84"/>
    </row>
    <row r="29" spans="3:29" ht="18" customHeight="1">
      <c r="C29" s="115" t="s">
        <v>10</v>
      </c>
      <c r="D29" s="93"/>
      <c r="E29" s="135">
        <v>-363129.0909311343</v>
      </c>
      <c r="F29" s="125">
        <v>0</v>
      </c>
      <c r="G29" s="135">
        <v>-379705.69322983921</v>
      </c>
      <c r="H29" s="125">
        <v>0</v>
      </c>
      <c r="I29" s="145">
        <v>4.365644917699707</v>
      </c>
      <c r="J29" s="80"/>
      <c r="M29" s="84"/>
      <c r="N29" s="84"/>
      <c r="O29" s="84"/>
      <c r="P29" s="84"/>
      <c r="Q29" s="84"/>
      <c r="R29" s="84"/>
      <c r="S29" s="84"/>
      <c r="T29" s="84"/>
      <c r="U29" s="84"/>
      <c r="V29" s="84"/>
      <c r="W29" s="84"/>
      <c r="X29" s="84"/>
      <c r="Y29" s="84"/>
      <c r="Z29" s="84"/>
      <c r="AA29" s="84"/>
      <c r="AB29" s="84"/>
      <c r="AC29" s="84"/>
    </row>
    <row r="30" spans="3:29" ht="9" customHeight="1">
      <c r="D30" s="85"/>
      <c r="E30" s="131"/>
      <c r="F30" s="131"/>
      <c r="G30" s="131"/>
      <c r="H30" s="131"/>
      <c r="I30" s="141"/>
      <c r="M30" s="84"/>
      <c r="N30" s="84"/>
      <c r="O30" s="84"/>
      <c r="P30" s="84"/>
      <c r="Q30" s="84"/>
      <c r="R30" s="84"/>
      <c r="S30" s="84"/>
      <c r="T30" s="84"/>
      <c r="U30" s="84"/>
      <c r="V30" s="84"/>
      <c r="W30" s="84"/>
      <c r="X30" s="84"/>
      <c r="Y30" s="84"/>
      <c r="Z30" s="84"/>
      <c r="AA30" s="84"/>
      <c r="AB30" s="84"/>
      <c r="AC30" s="84"/>
    </row>
    <row r="31" spans="3:29">
      <c r="C31" s="111" t="s">
        <v>72</v>
      </c>
      <c r="D31" s="94"/>
      <c r="E31" s="124">
        <f>E33+E34</f>
        <v>-5176080.7259023301</v>
      </c>
      <c r="F31" s="125"/>
      <c r="G31" s="124">
        <f>G33+G34</f>
        <v>-15306354.32027024</v>
      </c>
      <c r="H31" s="125">
        <v>0</v>
      </c>
      <c r="I31" s="153">
        <v>66.183451541771547</v>
      </c>
      <c r="M31" s="84"/>
      <c r="N31" s="84"/>
      <c r="O31" s="84"/>
      <c r="P31" s="84"/>
      <c r="Q31" s="84"/>
      <c r="R31" s="84"/>
      <c r="S31" s="84"/>
      <c r="T31" s="84"/>
      <c r="U31" s="84"/>
      <c r="V31" s="84"/>
      <c r="W31" s="84"/>
      <c r="X31" s="84"/>
      <c r="Y31" s="84"/>
      <c r="Z31" s="84"/>
      <c r="AA31" s="84"/>
      <c r="AB31" s="84"/>
      <c r="AC31" s="84"/>
    </row>
    <row r="32" spans="3:29" ht="9" customHeight="1">
      <c r="D32" s="85"/>
      <c r="E32" s="131"/>
      <c r="F32" s="131"/>
      <c r="G32" s="131"/>
      <c r="H32" s="131"/>
      <c r="I32" s="141"/>
      <c r="M32" s="84"/>
      <c r="N32" s="84"/>
      <c r="O32" s="84"/>
      <c r="P32" s="84"/>
      <c r="Q32" s="84"/>
      <c r="R32" s="84"/>
      <c r="S32" s="84"/>
      <c r="T32" s="84"/>
      <c r="U32" s="84"/>
      <c r="V32" s="84"/>
      <c r="W32" s="84"/>
      <c r="X32" s="84"/>
      <c r="Y32" s="84"/>
      <c r="Z32" s="84"/>
      <c r="AA32" s="84"/>
      <c r="AB32" s="84"/>
      <c r="AC32" s="84"/>
    </row>
    <row r="33" spans="2:29">
      <c r="B33" s="81"/>
      <c r="C33" s="112" t="s">
        <v>6</v>
      </c>
      <c r="D33" s="87"/>
      <c r="E33" s="127">
        <v>-1509605</v>
      </c>
      <c r="F33" s="128"/>
      <c r="G33" s="127">
        <v>-11208047</v>
      </c>
      <c r="H33" s="128">
        <v>0</v>
      </c>
      <c r="I33" s="123">
        <v>86.531061120639492</v>
      </c>
      <c r="M33" s="84"/>
      <c r="N33" s="84"/>
      <c r="O33" s="84"/>
      <c r="P33" s="84"/>
      <c r="Q33" s="84"/>
      <c r="R33" s="84"/>
      <c r="S33" s="84"/>
      <c r="T33" s="84"/>
      <c r="U33" s="84"/>
      <c r="V33" s="84"/>
      <c r="W33" s="84"/>
      <c r="X33" s="84"/>
      <c r="Y33" s="84"/>
      <c r="Z33" s="84"/>
      <c r="AA33" s="84"/>
      <c r="AB33" s="84"/>
      <c r="AC33" s="84"/>
    </row>
    <row r="34" spans="2:29">
      <c r="B34" s="81"/>
      <c r="C34" s="112" t="s">
        <v>7</v>
      </c>
      <c r="D34" s="87"/>
      <c r="E34" s="127">
        <f>SUM(E35:E40)</f>
        <v>-3666475.7259023301</v>
      </c>
      <c r="F34" s="128"/>
      <c r="G34" s="127">
        <f>SUM(G35:G40)</f>
        <v>-4098307.3202702394</v>
      </c>
      <c r="H34" s="128">
        <v>0</v>
      </c>
      <c r="I34" s="155">
        <v>10.536828027319201</v>
      </c>
      <c r="M34" s="84"/>
      <c r="N34" s="84"/>
      <c r="O34" s="84"/>
      <c r="P34" s="84"/>
      <c r="Q34" s="84"/>
      <c r="R34" s="84"/>
      <c r="S34" s="84"/>
      <c r="T34" s="84"/>
      <c r="U34" s="84"/>
      <c r="V34" s="84"/>
      <c r="W34" s="84"/>
      <c r="X34" s="84"/>
      <c r="Y34" s="84"/>
      <c r="Z34" s="84"/>
      <c r="AA34" s="84"/>
      <c r="AB34" s="84"/>
      <c r="AC34" s="84"/>
    </row>
    <row r="35" spans="2:29">
      <c r="B35" s="81"/>
      <c r="C35" s="113" t="s">
        <v>76</v>
      </c>
      <c r="D35" s="89"/>
      <c r="E35" s="129">
        <v>-305172</v>
      </c>
      <c r="F35" s="125">
        <v>0</v>
      </c>
      <c r="G35" s="129">
        <v>1162810</v>
      </c>
      <c r="H35" s="125">
        <v>0</v>
      </c>
      <c r="I35" s="151" t="s">
        <v>192</v>
      </c>
      <c r="M35" s="84"/>
      <c r="N35" s="84"/>
      <c r="O35" s="84"/>
      <c r="P35" s="84"/>
      <c r="Q35" s="84"/>
      <c r="R35" s="84"/>
      <c r="S35" s="84"/>
      <c r="T35" s="84"/>
      <c r="U35" s="84"/>
      <c r="V35" s="84"/>
      <c r="W35" s="84"/>
      <c r="X35" s="84"/>
      <c r="Y35" s="84"/>
      <c r="Z35" s="84"/>
      <c r="AA35" s="84"/>
      <c r="AB35" s="84"/>
      <c r="AC35" s="84"/>
    </row>
    <row r="36" spans="2:29">
      <c r="B36" s="81"/>
      <c r="C36" s="114" t="s">
        <v>77</v>
      </c>
      <c r="D36" s="85"/>
      <c r="E36" s="130">
        <v>347425</v>
      </c>
      <c r="F36" s="125">
        <v>0</v>
      </c>
      <c r="G36" s="130">
        <v>338773</v>
      </c>
      <c r="H36" s="125">
        <v>0</v>
      </c>
      <c r="I36" s="146">
        <v>2.5539225381007391</v>
      </c>
      <c r="M36" s="84"/>
      <c r="N36" s="84"/>
      <c r="O36" s="84"/>
      <c r="P36" s="84"/>
      <c r="Q36" s="84"/>
      <c r="R36" s="84"/>
      <c r="S36" s="84"/>
      <c r="T36" s="84"/>
      <c r="U36" s="84"/>
      <c r="V36" s="84"/>
      <c r="W36" s="84"/>
      <c r="X36" s="84"/>
      <c r="Y36" s="84"/>
      <c r="Z36" s="84"/>
      <c r="AA36" s="84"/>
      <c r="AB36" s="84"/>
      <c r="AC36" s="84"/>
    </row>
    <row r="37" spans="2:29">
      <c r="B37" s="81"/>
      <c r="C37" s="114" t="s">
        <v>66</v>
      </c>
      <c r="D37" s="85"/>
      <c r="E37" s="130">
        <v>-484012</v>
      </c>
      <c r="F37" s="125">
        <v>0</v>
      </c>
      <c r="G37" s="130">
        <v>-404959</v>
      </c>
      <c r="H37" s="125">
        <v>0</v>
      </c>
      <c r="I37" s="146">
        <v>-19.521235483098298</v>
      </c>
      <c r="M37" s="84"/>
      <c r="N37" s="84"/>
      <c r="O37" s="84"/>
      <c r="P37" s="84"/>
      <c r="Q37" s="84"/>
      <c r="R37" s="84"/>
      <c r="S37" s="84"/>
      <c r="T37" s="84"/>
      <c r="U37" s="84"/>
      <c r="V37" s="84"/>
      <c r="W37" s="84"/>
      <c r="X37" s="84"/>
      <c r="Y37" s="84"/>
      <c r="Z37" s="84"/>
      <c r="AA37" s="84"/>
      <c r="AB37" s="84"/>
      <c r="AC37" s="84"/>
    </row>
    <row r="38" spans="2:29">
      <c r="B38" s="81"/>
      <c r="C38" s="114" t="s">
        <v>8</v>
      </c>
      <c r="D38" s="85"/>
      <c r="E38" s="130">
        <v>-747906</v>
      </c>
      <c r="F38" s="125">
        <v>0</v>
      </c>
      <c r="G38" s="130">
        <v>-1765707</v>
      </c>
      <c r="H38" s="125">
        <v>0</v>
      </c>
      <c r="I38" s="146">
        <v>57.642689302358775</v>
      </c>
      <c r="M38" s="84"/>
      <c r="N38" s="84"/>
      <c r="O38" s="84"/>
      <c r="P38" s="84"/>
      <c r="Q38" s="84"/>
      <c r="R38" s="84"/>
      <c r="S38" s="84"/>
      <c r="T38" s="84"/>
      <c r="U38" s="84"/>
      <c r="V38" s="84"/>
      <c r="W38" s="84"/>
      <c r="X38" s="84"/>
      <c r="Y38" s="84"/>
      <c r="Z38" s="84"/>
      <c r="AA38" s="84"/>
      <c r="AB38" s="84"/>
      <c r="AC38" s="84"/>
    </row>
    <row r="39" spans="2:29">
      <c r="B39" s="81"/>
      <c r="C39" s="114" t="s">
        <v>9</v>
      </c>
      <c r="D39" s="85"/>
      <c r="E39" s="130">
        <v>-349922</v>
      </c>
      <c r="F39" s="125">
        <v>0</v>
      </c>
      <c r="G39" s="130">
        <v>-1080914</v>
      </c>
      <c r="H39" s="125">
        <v>0</v>
      </c>
      <c r="I39" s="146">
        <v>67.627211785581466</v>
      </c>
      <c r="M39" s="84"/>
      <c r="N39" s="84"/>
      <c r="O39" s="84"/>
      <c r="P39" s="84"/>
      <c r="Q39" s="84"/>
      <c r="R39" s="84"/>
      <c r="S39" s="84"/>
      <c r="T39" s="84"/>
      <c r="U39" s="84"/>
      <c r="V39" s="84"/>
      <c r="W39" s="84"/>
      <c r="X39" s="84"/>
      <c r="Y39" s="84"/>
      <c r="Z39" s="84"/>
      <c r="AA39" s="84"/>
      <c r="AB39" s="84"/>
      <c r="AC39" s="84"/>
    </row>
    <row r="40" spans="2:29">
      <c r="B40" s="81"/>
      <c r="C40" s="115" t="s">
        <v>10</v>
      </c>
      <c r="D40" s="93"/>
      <c r="E40" s="136">
        <v>-2126888.7259023301</v>
      </c>
      <c r="F40" s="125">
        <v>0</v>
      </c>
      <c r="G40" s="136">
        <v>-2348310.3202702394</v>
      </c>
      <c r="H40" s="125">
        <v>0</v>
      </c>
      <c r="I40" s="152">
        <v>9.428975057369271E-2</v>
      </c>
      <c r="M40" s="84"/>
      <c r="N40" s="84"/>
      <c r="O40" s="84"/>
      <c r="P40" s="84"/>
      <c r="Q40" s="84"/>
      <c r="R40" s="84"/>
      <c r="S40" s="84"/>
      <c r="T40" s="84"/>
      <c r="U40" s="84"/>
      <c r="V40" s="84"/>
      <c r="W40" s="84"/>
      <c r="X40" s="84"/>
      <c r="Y40" s="84"/>
      <c r="Z40" s="84"/>
      <c r="AA40" s="84"/>
      <c r="AB40" s="84"/>
      <c r="AC40" s="84"/>
    </row>
    <row r="41" spans="2:29">
      <c r="B41" s="81"/>
      <c r="D41" s="85"/>
      <c r="E41" s="157"/>
      <c r="F41" s="131"/>
      <c r="G41" s="157"/>
      <c r="H41" s="131"/>
      <c r="I41" s="158"/>
      <c r="M41" s="84"/>
      <c r="N41" s="84"/>
      <c r="O41" s="84"/>
      <c r="P41" s="84"/>
      <c r="Q41" s="84"/>
      <c r="R41" s="84"/>
      <c r="S41" s="84"/>
      <c r="T41" s="84"/>
      <c r="U41" s="84"/>
      <c r="V41" s="84"/>
      <c r="W41" s="84"/>
      <c r="X41" s="84"/>
      <c r="Y41" s="84"/>
      <c r="Z41" s="84"/>
      <c r="AA41" s="84"/>
      <c r="AB41" s="84"/>
      <c r="AC41" s="84"/>
    </row>
    <row r="42" spans="2:29">
      <c r="C42" s="159" t="s">
        <v>73</v>
      </c>
    </row>
    <row r="272" spans="9:9">
      <c r="I272" s="74"/>
    </row>
  </sheetData>
  <sheetProtection formatCells="0" formatColumns="0" formatRows="0" insertColumns="0" insertRows="0" insertHyperlinks="0" deleteColumns="0" deleteRows="0" sort="0" autoFilter="0" pivotTables="0"/>
  <pageMargins left="0.23622047244094491" right="0.23622047244094491" top="0.74803149606299213" bottom="0.74803149606299213" header="0.31496062992125984" footer="0.31496062992125984"/>
  <pageSetup paperSize="9" scale="76" pageOrder="overThenDown" orientation="landscape" r:id="rId1"/>
  <headerFooter alignWithMargins="0">
    <oddFooter>&amp;R&amp;8 PRF /&amp;D&amp;L&amp;K002776Şirket İçi / Kişisel Veri İçerir&amp;K000000
&amp;K002776Internal / Contains Personal Data</oddFooter>
  </headerFooter>
  <rowBreaks count="1" manualBreakCount="1">
    <brk id="39"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B274"/>
  <sheetViews>
    <sheetView showGridLines="0" view="pageBreakPreview" zoomScale="70" zoomScaleNormal="100" zoomScaleSheetLayoutView="70" workbookViewId="0">
      <pane xSplit="4" ySplit="7" topLeftCell="E8" activePane="bottomRight" state="frozen"/>
      <selection activeCell="M28" sqref="M28"/>
      <selection pane="topRight" activeCell="M28" sqref="M28"/>
      <selection pane="bottomLeft" activeCell="M28" sqref="M28"/>
      <selection pane="bottomRight" activeCell="I41" sqref="I41"/>
    </sheetView>
  </sheetViews>
  <sheetFormatPr defaultRowHeight="17.5"/>
  <cols>
    <col min="1" max="1" width="3" style="60" bestFit="1" customWidth="1"/>
    <col min="2" max="2" width="1.6328125" style="60" customWidth="1"/>
    <col min="3" max="3" width="63.36328125" style="60" bestFit="1" customWidth="1"/>
    <col min="4" max="4" width="1.453125" style="60" customWidth="1"/>
    <col min="5" max="5" width="20" style="60" bestFit="1" customWidth="1"/>
    <col min="6" max="6" width="1.54296875" style="60" customWidth="1"/>
    <col min="7" max="7" width="20" style="60" bestFit="1" customWidth="1"/>
    <col min="8" max="8" width="1.453125" style="60" customWidth="1"/>
    <col min="9" max="9" width="12.90625" style="61" customWidth="1"/>
    <col min="10" max="10" width="1.54296875" style="60" customWidth="1"/>
    <col min="11" max="14" width="8.90625" style="60"/>
    <col min="15" max="15" width="12.90625" style="99" bestFit="1" customWidth="1"/>
    <col min="16" max="20" width="3.36328125" style="99" bestFit="1" customWidth="1"/>
    <col min="21" max="21" width="12.90625" style="99" bestFit="1" customWidth="1"/>
    <col min="22" max="22" width="3.36328125" style="99" bestFit="1" customWidth="1"/>
    <col min="23" max="23" width="4" style="99" bestFit="1" customWidth="1"/>
    <col min="24" max="26" width="3.36328125" style="99" bestFit="1" customWidth="1"/>
    <col min="27" max="27" width="12.90625" style="99" bestFit="1" customWidth="1"/>
    <col min="28" max="28" width="8.90625" style="99"/>
    <col min="29" max="62" width="8.90625" style="60"/>
    <col min="63" max="63" width="2.90625" style="60" bestFit="1" customWidth="1"/>
    <col min="64" max="64" width="3.54296875" style="60" customWidth="1"/>
    <col min="65" max="66" width="8.90625" style="60"/>
    <col min="67" max="67" width="48.54296875" style="60" customWidth="1"/>
    <col min="68" max="68" width="21.453125" style="60" customWidth="1"/>
    <col min="69" max="69" width="1.453125" style="60" customWidth="1"/>
    <col min="70" max="70" width="18.08984375" style="60" customWidth="1"/>
    <col min="71" max="71" width="1.453125" style="60" customWidth="1"/>
    <col min="72" max="72" width="0.90625" style="60" customWidth="1"/>
    <col min="73" max="73" width="12.90625" style="60" customWidth="1"/>
    <col min="74" max="74" width="1.54296875" style="60" customWidth="1"/>
    <col min="75" max="76" width="15.453125" style="60" customWidth="1"/>
    <col min="77" max="77" width="2.453125" style="60" customWidth="1"/>
    <col min="78" max="79" width="12.54296875" style="60" customWidth="1"/>
    <col min="80" max="80" width="19.90625" style="60" customWidth="1"/>
    <col min="81" max="87" width="18.453125" style="60" customWidth="1"/>
    <col min="88" max="88" width="23.90625" style="60" bestFit="1" customWidth="1"/>
    <col min="89" max="90" width="8.90625" style="60"/>
    <col min="91" max="91" width="19" style="60" bestFit="1" customWidth="1"/>
    <col min="92" max="93" width="19.90625" style="60" bestFit="1" customWidth="1"/>
    <col min="94" max="94" width="11.453125" style="60" customWidth="1"/>
    <col min="95" max="101" width="8.90625" style="60"/>
    <col min="102" max="102" width="19" style="60" bestFit="1" customWidth="1"/>
    <col min="103" max="103" width="19.90625" style="60" bestFit="1" customWidth="1"/>
    <col min="104" max="318" width="8.90625" style="60"/>
    <col min="319" max="319" width="2.90625" style="60" bestFit="1" customWidth="1"/>
    <col min="320" max="320" width="3.54296875" style="60" customWidth="1"/>
    <col min="321" max="322" width="8.90625" style="60"/>
    <col min="323" max="323" width="48.54296875" style="60" customWidth="1"/>
    <col min="324" max="324" width="21.453125" style="60" customWidth="1"/>
    <col min="325" max="325" width="1.453125" style="60" customWidth="1"/>
    <col min="326" max="326" width="18.08984375" style="60" customWidth="1"/>
    <col min="327" max="327" width="1.453125" style="60" customWidth="1"/>
    <col min="328" max="328" width="0.90625" style="60" customWidth="1"/>
    <col min="329" max="329" width="12.90625" style="60" customWidth="1"/>
    <col min="330" max="330" width="1.54296875" style="60" customWidth="1"/>
    <col min="331" max="332" width="15.453125" style="60" customWidth="1"/>
    <col min="333" max="333" width="2.453125" style="60" customWidth="1"/>
    <col min="334" max="335" width="12.54296875" style="60" customWidth="1"/>
    <col min="336" max="336" width="19.90625" style="60" customWidth="1"/>
    <col min="337" max="343" width="18.453125" style="60" customWidth="1"/>
    <col min="344" max="344" width="23.90625" style="60" bestFit="1" customWidth="1"/>
    <col min="345" max="346" width="8.90625" style="60"/>
    <col min="347" max="347" width="19" style="60" bestFit="1" customWidth="1"/>
    <col min="348" max="349" width="19.90625" style="60" bestFit="1" customWidth="1"/>
    <col min="350" max="350" width="11.453125" style="60" customWidth="1"/>
    <col min="351" max="357" width="8.90625" style="60"/>
    <col min="358" max="358" width="19" style="60" bestFit="1" customWidth="1"/>
    <col min="359" max="359" width="19.90625" style="60" bestFit="1" customWidth="1"/>
    <col min="360" max="574" width="8.90625" style="60"/>
    <col min="575" max="575" width="2.90625" style="60" bestFit="1" customWidth="1"/>
    <col min="576" max="576" width="3.54296875" style="60" customWidth="1"/>
    <col min="577" max="578" width="8.90625" style="60"/>
    <col min="579" max="579" width="48.54296875" style="60" customWidth="1"/>
    <col min="580" max="580" width="21.453125" style="60" customWidth="1"/>
    <col min="581" max="581" width="1.453125" style="60" customWidth="1"/>
    <col min="582" max="582" width="18.08984375" style="60" customWidth="1"/>
    <col min="583" max="583" width="1.453125" style="60" customWidth="1"/>
    <col min="584" max="584" width="0.90625" style="60" customWidth="1"/>
    <col min="585" max="585" width="12.90625" style="60" customWidth="1"/>
    <col min="586" max="586" width="1.54296875" style="60" customWidth="1"/>
    <col min="587" max="588" width="15.453125" style="60" customWidth="1"/>
    <col min="589" max="589" width="2.453125" style="60" customWidth="1"/>
    <col min="590" max="591" width="12.54296875" style="60" customWidth="1"/>
    <col min="592" max="592" width="19.90625" style="60" customWidth="1"/>
    <col min="593" max="599" width="18.453125" style="60" customWidth="1"/>
    <col min="600" max="600" width="23.90625" style="60" bestFit="1" customWidth="1"/>
    <col min="601" max="602" width="8.90625" style="60"/>
    <col min="603" max="603" width="19" style="60" bestFit="1" customWidth="1"/>
    <col min="604" max="605" width="19.90625" style="60" bestFit="1" customWidth="1"/>
    <col min="606" max="606" width="11.453125" style="60" customWidth="1"/>
    <col min="607" max="613" width="8.90625" style="60"/>
    <col min="614" max="614" width="19" style="60" bestFit="1" customWidth="1"/>
    <col min="615" max="615" width="19.90625" style="60" bestFit="1" customWidth="1"/>
    <col min="616" max="830" width="8.90625" style="60"/>
    <col min="831" max="831" width="2.90625" style="60" bestFit="1" customWidth="1"/>
    <col min="832" max="832" width="3.54296875" style="60" customWidth="1"/>
    <col min="833" max="834" width="8.90625" style="60"/>
    <col min="835" max="835" width="48.54296875" style="60" customWidth="1"/>
    <col min="836" max="836" width="21.453125" style="60" customWidth="1"/>
    <col min="837" max="837" width="1.453125" style="60" customWidth="1"/>
    <col min="838" max="838" width="18.08984375" style="60" customWidth="1"/>
    <col min="839" max="839" width="1.453125" style="60" customWidth="1"/>
    <col min="840" max="840" width="0.90625" style="60" customWidth="1"/>
    <col min="841" max="841" width="12.90625" style="60" customWidth="1"/>
    <col min="842" max="842" width="1.54296875" style="60" customWidth="1"/>
    <col min="843" max="844" width="15.453125" style="60" customWidth="1"/>
    <col min="845" max="845" width="2.453125" style="60" customWidth="1"/>
    <col min="846" max="847" width="12.54296875" style="60" customWidth="1"/>
    <col min="848" max="848" width="19.90625" style="60" customWidth="1"/>
    <col min="849" max="855" width="18.453125" style="60" customWidth="1"/>
    <col min="856" max="856" width="23.90625" style="60" bestFit="1" customWidth="1"/>
    <col min="857" max="858" width="8.90625" style="60"/>
    <col min="859" max="859" width="19" style="60" bestFit="1" customWidth="1"/>
    <col min="860" max="861" width="19.90625" style="60" bestFit="1" customWidth="1"/>
    <col min="862" max="862" width="11.453125" style="60" customWidth="1"/>
    <col min="863" max="869" width="8.90625" style="60"/>
    <col min="870" max="870" width="19" style="60" bestFit="1" customWidth="1"/>
    <col min="871" max="871" width="19.90625" style="60" bestFit="1" customWidth="1"/>
    <col min="872" max="1086" width="8.90625" style="60"/>
    <col min="1087" max="1087" width="2.90625" style="60" bestFit="1" customWidth="1"/>
    <col min="1088" max="1088" width="3.54296875" style="60" customWidth="1"/>
    <col min="1089" max="1090" width="8.90625" style="60"/>
    <col min="1091" max="1091" width="48.54296875" style="60" customWidth="1"/>
    <col min="1092" max="1092" width="21.453125" style="60" customWidth="1"/>
    <col min="1093" max="1093" width="1.453125" style="60" customWidth="1"/>
    <col min="1094" max="1094" width="18.08984375" style="60" customWidth="1"/>
    <col min="1095" max="1095" width="1.453125" style="60" customWidth="1"/>
    <col min="1096" max="1096" width="0.90625" style="60" customWidth="1"/>
    <col min="1097" max="1097" width="12.90625" style="60" customWidth="1"/>
    <col min="1098" max="1098" width="1.54296875" style="60" customWidth="1"/>
    <col min="1099" max="1100" width="15.453125" style="60" customWidth="1"/>
    <col min="1101" max="1101" width="2.453125" style="60" customWidth="1"/>
    <col min="1102" max="1103" width="12.54296875" style="60" customWidth="1"/>
    <col min="1104" max="1104" width="19.90625" style="60" customWidth="1"/>
    <col min="1105" max="1111" width="18.453125" style="60" customWidth="1"/>
    <col min="1112" max="1112" width="23.90625" style="60" bestFit="1" customWidth="1"/>
    <col min="1113" max="1114" width="8.90625" style="60"/>
    <col min="1115" max="1115" width="19" style="60" bestFit="1" customWidth="1"/>
    <col min="1116" max="1117" width="19.90625" style="60" bestFit="1" customWidth="1"/>
    <col min="1118" max="1118" width="11.453125" style="60" customWidth="1"/>
    <col min="1119" max="1125" width="8.90625" style="60"/>
    <col min="1126" max="1126" width="19" style="60" bestFit="1" customWidth="1"/>
    <col min="1127" max="1127" width="19.90625" style="60" bestFit="1" customWidth="1"/>
    <col min="1128" max="1342" width="8.90625" style="60"/>
    <col min="1343" max="1343" width="2.90625" style="60" bestFit="1" customWidth="1"/>
    <col min="1344" max="1344" width="3.54296875" style="60" customWidth="1"/>
    <col min="1345" max="1346" width="8.90625" style="60"/>
    <col min="1347" max="1347" width="48.54296875" style="60" customWidth="1"/>
    <col min="1348" max="1348" width="21.453125" style="60" customWidth="1"/>
    <col min="1349" max="1349" width="1.453125" style="60" customWidth="1"/>
    <col min="1350" max="1350" width="18.08984375" style="60" customWidth="1"/>
    <col min="1351" max="1351" width="1.453125" style="60" customWidth="1"/>
    <col min="1352" max="1352" width="0.90625" style="60" customWidth="1"/>
    <col min="1353" max="1353" width="12.90625" style="60" customWidth="1"/>
    <col min="1354" max="1354" width="1.54296875" style="60" customWidth="1"/>
    <col min="1355" max="1356" width="15.453125" style="60" customWidth="1"/>
    <col min="1357" max="1357" width="2.453125" style="60" customWidth="1"/>
    <col min="1358" max="1359" width="12.54296875" style="60" customWidth="1"/>
    <col min="1360" max="1360" width="19.90625" style="60" customWidth="1"/>
    <col min="1361" max="1367" width="18.453125" style="60" customWidth="1"/>
    <col min="1368" max="1368" width="23.90625" style="60" bestFit="1" customWidth="1"/>
    <col min="1369" max="1370" width="8.90625" style="60"/>
    <col min="1371" max="1371" width="19" style="60" bestFit="1" customWidth="1"/>
    <col min="1372" max="1373" width="19.90625" style="60" bestFit="1" customWidth="1"/>
    <col min="1374" max="1374" width="11.453125" style="60" customWidth="1"/>
    <col min="1375" max="1381" width="8.90625" style="60"/>
    <col min="1382" max="1382" width="19" style="60" bestFit="1" customWidth="1"/>
    <col min="1383" max="1383" width="19.90625" style="60" bestFit="1" customWidth="1"/>
    <col min="1384" max="1598" width="8.90625" style="60"/>
    <col min="1599" max="1599" width="2.90625" style="60" bestFit="1" customWidth="1"/>
    <col min="1600" max="1600" width="3.54296875" style="60" customWidth="1"/>
    <col min="1601" max="1602" width="8.90625" style="60"/>
    <col min="1603" max="1603" width="48.54296875" style="60" customWidth="1"/>
    <col min="1604" max="1604" width="21.453125" style="60" customWidth="1"/>
    <col min="1605" max="1605" width="1.453125" style="60" customWidth="1"/>
    <col min="1606" max="1606" width="18.08984375" style="60" customWidth="1"/>
    <col min="1607" max="1607" width="1.453125" style="60" customWidth="1"/>
    <col min="1608" max="1608" width="0.90625" style="60" customWidth="1"/>
    <col min="1609" max="1609" width="12.90625" style="60" customWidth="1"/>
    <col min="1610" max="1610" width="1.54296875" style="60" customWidth="1"/>
    <col min="1611" max="1612" width="15.453125" style="60" customWidth="1"/>
    <col min="1613" max="1613" width="2.453125" style="60" customWidth="1"/>
    <col min="1614" max="1615" width="12.54296875" style="60" customWidth="1"/>
    <col min="1616" max="1616" width="19.90625" style="60" customWidth="1"/>
    <col min="1617" max="1623" width="18.453125" style="60" customWidth="1"/>
    <col min="1624" max="1624" width="23.90625" style="60" bestFit="1" customWidth="1"/>
    <col min="1625" max="1626" width="8.90625" style="60"/>
    <col min="1627" max="1627" width="19" style="60" bestFit="1" customWidth="1"/>
    <col min="1628" max="1629" width="19.90625" style="60" bestFit="1" customWidth="1"/>
    <col min="1630" max="1630" width="11.453125" style="60" customWidth="1"/>
    <col min="1631" max="1637" width="8.90625" style="60"/>
    <col min="1638" max="1638" width="19" style="60" bestFit="1" customWidth="1"/>
    <col min="1639" max="1639" width="19.90625" style="60" bestFit="1" customWidth="1"/>
    <col min="1640" max="1854" width="8.90625" style="60"/>
    <col min="1855" max="1855" width="2.90625" style="60" bestFit="1" customWidth="1"/>
    <col min="1856" max="1856" width="3.54296875" style="60" customWidth="1"/>
    <col min="1857" max="1858" width="8.90625" style="60"/>
    <col min="1859" max="1859" width="48.54296875" style="60" customWidth="1"/>
    <col min="1860" max="1860" width="21.453125" style="60" customWidth="1"/>
    <col min="1861" max="1861" width="1.453125" style="60" customWidth="1"/>
    <col min="1862" max="1862" width="18.08984375" style="60" customWidth="1"/>
    <col min="1863" max="1863" width="1.453125" style="60" customWidth="1"/>
    <col min="1864" max="1864" width="0.90625" style="60" customWidth="1"/>
    <col min="1865" max="1865" width="12.90625" style="60" customWidth="1"/>
    <col min="1866" max="1866" width="1.54296875" style="60" customWidth="1"/>
    <col min="1867" max="1868" width="15.453125" style="60" customWidth="1"/>
    <col min="1869" max="1869" width="2.453125" style="60" customWidth="1"/>
    <col min="1870" max="1871" width="12.54296875" style="60" customWidth="1"/>
    <col min="1872" max="1872" width="19.90625" style="60" customWidth="1"/>
    <col min="1873" max="1879" width="18.453125" style="60" customWidth="1"/>
    <col min="1880" max="1880" width="23.90625" style="60" bestFit="1" customWidth="1"/>
    <col min="1881" max="1882" width="8.90625" style="60"/>
    <col min="1883" max="1883" width="19" style="60" bestFit="1" customWidth="1"/>
    <col min="1884" max="1885" width="19.90625" style="60" bestFit="1" customWidth="1"/>
    <col min="1886" max="1886" width="11.453125" style="60" customWidth="1"/>
    <col min="1887" max="1893" width="8.90625" style="60"/>
    <col min="1894" max="1894" width="19" style="60" bestFit="1" customWidth="1"/>
    <col min="1895" max="1895" width="19.90625" style="60" bestFit="1" customWidth="1"/>
    <col min="1896" max="2110" width="8.90625" style="60"/>
    <col min="2111" max="2111" width="2.90625" style="60" bestFit="1" customWidth="1"/>
    <col min="2112" max="2112" width="3.54296875" style="60" customWidth="1"/>
    <col min="2113" max="2114" width="8.90625" style="60"/>
    <col min="2115" max="2115" width="48.54296875" style="60" customWidth="1"/>
    <col min="2116" max="2116" width="21.453125" style="60" customWidth="1"/>
    <col min="2117" max="2117" width="1.453125" style="60" customWidth="1"/>
    <col min="2118" max="2118" width="18.08984375" style="60" customWidth="1"/>
    <col min="2119" max="2119" width="1.453125" style="60" customWidth="1"/>
    <col min="2120" max="2120" width="0.90625" style="60" customWidth="1"/>
    <col min="2121" max="2121" width="12.90625" style="60" customWidth="1"/>
    <col min="2122" max="2122" width="1.54296875" style="60" customWidth="1"/>
    <col min="2123" max="2124" width="15.453125" style="60" customWidth="1"/>
    <col min="2125" max="2125" width="2.453125" style="60" customWidth="1"/>
    <col min="2126" max="2127" width="12.54296875" style="60" customWidth="1"/>
    <col min="2128" max="2128" width="19.90625" style="60" customWidth="1"/>
    <col min="2129" max="2135" width="18.453125" style="60" customWidth="1"/>
    <col min="2136" max="2136" width="23.90625" style="60" bestFit="1" customWidth="1"/>
    <col min="2137" max="2138" width="8.90625" style="60"/>
    <col min="2139" max="2139" width="19" style="60" bestFit="1" customWidth="1"/>
    <col min="2140" max="2141" width="19.90625" style="60" bestFit="1" customWidth="1"/>
    <col min="2142" max="2142" width="11.453125" style="60" customWidth="1"/>
    <col min="2143" max="2149" width="8.90625" style="60"/>
    <col min="2150" max="2150" width="19" style="60" bestFit="1" customWidth="1"/>
    <col min="2151" max="2151" width="19.90625" style="60" bestFit="1" customWidth="1"/>
    <col min="2152" max="2366" width="8.90625" style="60"/>
    <col min="2367" max="2367" width="2.90625" style="60" bestFit="1" customWidth="1"/>
    <col min="2368" max="2368" width="3.54296875" style="60" customWidth="1"/>
    <col min="2369" max="2370" width="8.90625" style="60"/>
    <col min="2371" max="2371" width="48.54296875" style="60" customWidth="1"/>
    <col min="2372" max="2372" width="21.453125" style="60" customWidth="1"/>
    <col min="2373" max="2373" width="1.453125" style="60" customWidth="1"/>
    <col min="2374" max="2374" width="18.08984375" style="60" customWidth="1"/>
    <col min="2375" max="2375" width="1.453125" style="60" customWidth="1"/>
    <col min="2376" max="2376" width="0.90625" style="60" customWidth="1"/>
    <col min="2377" max="2377" width="12.90625" style="60" customWidth="1"/>
    <col min="2378" max="2378" width="1.54296875" style="60" customWidth="1"/>
    <col min="2379" max="2380" width="15.453125" style="60" customWidth="1"/>
    <col min="2381" max="2381" width="2.453125" style="60" customWidth="1"/>
    <col min="2382" max="2383" width="12.54296875" style="60" customWidth="1"/>
    <col min="2384" max="2384" width="19.90625" style="60" customWidth="1"/>
    <col min="2385" max="2391" width="18.453125" style="60" customWidth="1"/>
    <col min="2392" max="2392" width="23.90625" style="60" bestFit="1" customWidth="1"/>
    <col min="2393" max="2394" width="8.90625" style="60"/>
    <col min="2395" max="2395" width="19" style="60" bestFit="1" customWidth="1"/>
    <col min="2396" max="2397" width="19.90625" style="60" bestFit="1" customWidth="1"/>
    <col min="2398" max="2398" width="11.453125" style="60" customWidth="1"/>
    <col min="2399" max="2405" width="8.90625" style="60"/>
    <col min="2406" max="2406" width="19" style="60" bestFit="1" customWidth="1"/>
    <col min="2407" max="2407" width="19.90625" style="60" bestFit="1" customWidth="1"/>
    <col min="2408" max="2622" width="8.90625" style="60"/>
    <col min="2623" max="2623" width="2.90625" style="60" bestFit="1" customWidth="1"/>
    <col min="2624" max="2624" width="3.54296875" style="60" customWidth="1"/>
    <col min="2625" max="2626" width="8.90625" style="60"/>
    <col min="2627" max="2627" width="48.54296875" style="60" customWidth="1"/>
    <col min="2628" max="2628" width="21.453125" style="60" customWidth="1"/>
    <col min="2629" max="2629" width="1.453125" style="60" customWidth="1"/>
    <col min="2630" max="2630" width="18.08984375" style="60" customWidth="1"/>
    <col min="2631" max="2631" width="1.453125" style="60" customWidth="1"/>
    <col min="2632" max="2632" width="0.90625" style="60" customWidth="1"/>
    <col min="2633" max="2633" width="12.90625" style="60" customWidth="1"/>
    <col min="2634" max="2634" width="1.54296875" style="60" customWidth="1"/>
    <col min="2635" max="2636" width="15.453125" style="60" customWidth="1"/>
    <col min="2637" max="2637" width="2.453125" style="60" customWidth="1"/>
    <col min="2638" max="2639" width="12.54296875" style="60" customWidth="1"/>
    <col min="2640" max="2640" width="19.90625" style="60" customWidth="1"/>
    <col min="2641" max="2647" width="18.453125" style="60" customWidth="1"/>
    <col min="2648" max="2648" width="23.90625" style="60" bestFit="1" customWidth="1"/>
    <col min="2649" max="2650" width="8.90625" style="60"/>
    <col min="2651" max="2651" width="19" style="60" bestFit="1" customWidth="1"/>
    <col min="2652" max="2653" width="19.90625" style="60" bestFit="1" customWidth="1"/>
    <col min="2654" max="2654" width="11.453125" style="60" customWidth="1"/>
    <col min="2655" max="2661" width="8.90625" style="60"/>
    <col min="2662" max="2662" width="19" style="60" bestFit="1" customWidth="1"/>
    <col min="2663" max="2663" width="19.90625" style="60" bestFit="1" customWidth="1"/>
    <col min="2664" max="2878" width="8.90625" style="60"/>
    <col min="2879" max="2879" width="2.90625" style="60" bestFit="1" customWidth="1"/>
    <col min="2880" max="2880" width="3.54296875" style="60" customWidth="1"/>
    <col min="2881" max="2882" width="8.90625" style="60"/>
    <col min="2883" max="2883" width="48.54296875" style="60" customWidth="1"/>
    <col min="2884" max="2884" width="21.453125" style="60" customWidth="1"/>
    <col min="2885" max="2885" width="1.453125" style="60" customWidth="1"/>
    <col min="2886" max="2886" width="18.08984375" style="60" customWidth="1"/>
    <col min="2887" max="2887" width="1.453125" style="60" customWidth="1"/>
    <col min="2888" max="2888" width="0.90625" style="60" customWidth="1"/>
    <col min="2889" max="2889" width="12.90625" style="60" customWidth="1"/>
    <col min="2890" max="2890" width="1.54296875" style="60" customWidth="1"/>
    <col min="2891" max="2892" width="15.453125" style="60" customWidth="1"/>
    <col min="2893" max="2893" width="2.453125" style="60" customWidth="1"/>
    <col min="2894" max="2895" width="12.54296875" style="60" customWidth="1"/>
    <col min="2896" max="2896" width="19.90625" style="60" customWidth="1"/>
    <col min="2897" max="2903" width="18.453125" style="60" customWidth="1"/>
    <col min="2904" max="2904" width="23.90625" style="60" bestFit="1" customWidth="1"/>
    <col min="2905" max="2906" width="8.90625" style="60"/>
    <col min="2907" max="2907" width="19" style="60" bestFit="1" customWidth="1"/>
    <col min="2908" max="2909" width="19.90625" style="60" bestFit="1" customWidth="1"/>
    <col min="2910" max="2910" width="11.453125" style="60" customWidth="1"/>
    <col min="2911" max="2917" width="8.90625" style="60"/>
    <col min="2918" max="2918" width="19" style="60" bestFit="1" customWidth="1"/>
    <col min="2919" max="2919" width="19.90625" style="60" bestFit="1" customWidth="1"/>
    <col min="2920" max="3134" width="8.90625" style="60"/>
    <col min="3135" max="3135" width="2.90625" style="60" bestFit="1" customWidth="1"/>
    <col min="3136" max="3136" width="3.54296875" style="60" customWidth="1"/>
    <col min="3137" max="3138" width="8.90625" style="60"/>
    <col min="3139" max="3139" width="48.54296875" style="60" customWidth="1"/>
    <col min="3140" max="3140" width="21.453125" style="60" customWidth="1"/>
    <col min="3141" max="3141" width="1.453125" style="60" customWidth="1"/>
    <col min="3142" max="3142" width="18.08984375" style="60" customWidth="1"/>
    <col min="3143" max="3143" width="1.453125" style="60" customWidth="1"/>
    <col min="3144" max="3144" width="0.90625" style="60" customWidth="1"/>
    <col min="3145" max="3145" width="12.90625" style="60" customWidth="1"/>
    <col min="3146" max="3146" width="1.54296875" style="60" customWidth="1"/>
    <col min="3147" max="3148" width="15.453125" style="60" customWidth="1"/>
    <col min="3149" max="3149" width="2.453125" style="60" customWidth="1"/>
    <col min="3150" max="3151" width="12.54296875" style="60" customWidth="1"/>
    <col min="3152" max="3152" width="19.90625" style="60" customWidth="1"/>
    <col min="3153" max="3159" width="18.453125" style="60" customWidth="1"/>
    <col min="3160" max="3160" width="23.90625" style="60" bestFit="1" customWidth="1"/>
    <col min="3161" max="3162" width="8.90625" style="60"/>
    <col min="3163" max="3163" width="19" style="60" bestFit="1" customWidth="1"/>
    <col min="3164" max="3165" width="19.90625" style="60" bestFit="1" customWidth="1"/>
    <col min="3166" max="3166" width="11.453125" style="60" customWidth="1"/>
    <col min="3167" max="3173" width="8.90625" style="60"/>
    <col min="3174" max="3174" width="19" style="60" bestFit="1" customWidth="1"/>
    <col min="3175" max="3175" width="19.90625" style="60" bestFit="1" customWidth="1"/>
    <col min="3176" max="3390" width="8.90625" style="60"/>
    <col min="3391" max="3391" width="2.90625" style="60" bestFit="1" customWidth="1"/>
    <col min="3392" max="3392" width="3.54296875" style="60" customWidth="1"/>
    <col min="3393" max="3394" width="8.90625" style="60"/>
    <col min="3395" max="3395" width="48.54296875" style="60" customWidth="1"/>
    <col min="3396" max="3396" width="21.453125" style="60" customWidth="1"/>
    <col min="3397" max="3397" width="1.453125" style="60" customWidth="1"/>
    <col min="3398" max="3398" width="18.08984375" style="60" customWidth="1"/>
    <col min="3399" max="3399" width="1.453125" style="60" customWidth="1"/>
    <col min="3400" max="3400" width="0.90625" style="60" customWidth="1"/>
    <col min="3401" max="3401" width="12.90625" style="60" customWidth="1"/>
    <col min="3402" max="3402" width="1.54296875" style="60" customWidth="1"/>
    <col min="3403" max="3404" width="15.453125" style="60" customWidth="1"/>
    <col min="3405" max="3405" width="2.453125" style="60" customWidth="1"/>
    <col min="3406" max="3407" width="12.54296875" style="60" customWidth="1"/>
    <col min="3408" max="3408" width="19.90625" style="60" customWidth="1"/>
    <col min="3409" max="3415" width="18.453125" style="60" customWidth="1"/>
    <col min="3416" max="3416" width="23.90625" style="60" bestFit="1" customWidth="1"/>
    <col min="3417" max="3418" width="8.90625" style="60"/>
    <col min="3419" max="3419" width="19" style="60" bestFit="1" customWidth="1"/>
    <col min="3420" max="3421" width="19.90625" style="60" bestFit="1" customWidth="1"/>
    <col min="3422" max="3422" width="11.453125" style="60" customWidth="1"/>
    <col min="3423" max="3429" width="8.90625" style="60"/>
    <col min="3430" max="3430" width="19" style="60" bestFit="1" customWidth="1"/>
    <col min="3431" max="3431" width="19.90625" style="60" bestFit="1" customWidth="1"/>
    <col min="3432" max="3646" width="8.90625" style="60"/>
    <col min="3647" max="3647" width="2.90625" style="60" bestFit="1" customWidth="1"/>
    <col min="3648" max="3648" width="3.54296875" style="60" customWidth="1"/>
    <col min="3649" max="3650" width="8.90625" style="60"/>
    <col min="3651" max="3651" width="48.54296875" style="60" customWidth="1"/>
    <col min="3652" max="3652" width="21.453125" style="60" customWidth="1"/>
    <col min="3653" max="3653" width="1.453125" style="60" customWidth="1"/>
    <col min="3654" max="3654" width="18.08984375" style="60" customWidth="1"/>
    <col min="3655" max="3655" width="1.453125" style="60" customWidth="1"/>
    <col min="3656" max="3656" width="0.90625" style="60" customWidth="1"/>
    <col min="3657" max="3657" width="12.90625" style="60" customWidth="1"/>
    <col min="3658" max="3658" width="1.54296875" style="60" customWidth="1"/>
    <col min="3659" max="3660" width="15.453125" style="60" customWidth="1"/>
    <col min="3661" max="3661" width="2.453125" style="60" customWidth="1"/>
    <col min="3662" max="3663" width="12.54296875" style="60" customWidth="1"/>
    <col min="3664" max="3664" width="19.90625" style="60" customWidth="1"/>
    <col min="3665" max="3671" width="18.453125" style="60" customWidth="1"/>
    <col min="3672" max="3672" width="23.90625" style="60" bestFit="1" customWidth="1"/>
    <col min="3673" max="3674" width="8.90625" style="60"/>
    <col min="3675" max="3675" width="19" style="60" bestFit="1" customWidth="1"/>
    <col min="3676" max="3677" width="19.90625" style="60" bestFit="1" customWidth="1"/>
    <col min="3678" max="3678" width="11.453125" style="60" customWidth="1"/>
    <col min="3679" max="3685" width="8.90625" style="60"/>
    <col min="3686" max="3686" width="19" style="60" bestFit="1" customWidth="1"/>
    <col min="3687" max="3687" width="19.90625" style="60" bestFit="1" customWidth="1"/>
    <col min="3688" max="3902" width="8.90625" style="60"/>
    <col min="3903" max="3903" width="2.90625" style="60" bestFit="1" customWidth="1"/>
    <col min="3904" max="3904" width="3.54296875" style="60" customWidth="1"/>
    <col min="3905" max="3906" width="8.90625" style="60"/>
    <col min="3907" max="3907" width="48.54296875" style="60" customWidth="1"/>
    <col min="3908" max="3908" width="21.453125" style="60" customWidth="1"/>
    <col min="3909" max="3909" width="1.453125" style="60" customWidth="1"/>
    <col min="3910" max="3910" width="18.08984375" style="60" customWidth="1"/>
    <col min="3911" max="3911" width="1.453125" style="60" customWidth="1"/>
    <col min="3912" max="3912" width="0.90625" style="60" customWidth="1"/>
    <col min="3913" max="3913" width="12.90625" style="60" customWidth="1"/>
    <col min="3914" max="3914" width="1.54296875" style="60" customWidth="1"/>
    <col min="3915" max="3916" width="15.453125" style="60" customWidth="1"/>
    <col min="3917" max="3917" width="2.453125" style="60" customWidth="1"/>
    <col min="3918" max="3919" width="12.54296875" style="60" customWidth="1"/>
    <col min="3920" max="3920" width="19.90625" style="60" customWidth="1"/>
    <col min="3921" max="3927" width="18.453125" style="60" customWidth="1"/>
    <col min="3928" max="3928" width="23.90625" style="60" bestFit="1" customWidth="1"/>
    <col min="3929" max="3930" width="8.90625" style="60"/>
    <col min="3931" max="3931" width="19" style="60" bestFit="1" customWidth="1"/>
    <col min="3932" max="3933" width="19.90625" style="60" bestFit="1" customWidth="1"/>
    <col min="3934" max="3934" width="11.453125" style="60" customWidth="1"/>
    <col min="3935" max="3941" width="8.90625" style="60"/>
    <col min="3942" max="3942" width="19" style="60" bestFit="1" customWidth="1"/>
    <col min="3943" max="3943" width="19.90625" style="60" bestFit="1" customWidth="1"/>
    <col min="3944" max="4158" width="8.90625" style="60"/>
    <col min="4159" max="4159" width="2.90625" style="60" bestFit="1" customWidth="1"/>
    <col min="4160" max="4160" width="3.54296875" style="60" customWidth="1"/>
    <col min="4161" max="4162" width="8.90625" style="60"/>
    <col min="4163" max="4163" width="48.54296875" style="60" customWidth="1"/>
    <col min="4164" max="4164" width="21.453125" style="60" customWidth="1"/>
    <col min="4165" max="4165" width="1.453125" style="60" customWidth="1"/>
    <col min="4166" max="4166" width="18.08984375" style="60" customWidth="1"/>
    <col min="4167" max="4167" width="1.453125" style="60" customWidth="1"/>
    <col min="4168" max="4168" width="0.90625" style="60" customWidth="1"/>
    <col min="4169" max="4169" width="12.90625" style="60" customWidth="1"/>
    <col min="4170" max="4170" width="1.54296875" style="60" customWidth="1"/>
    <col min="4171" max="4172" width="15.453125" style="60" customWidth="1"/>
    <col min="4173" max="4173" width="2.453125" style="60" customWidth="1"/>
    <col min="4174" max="4175" width="12.54296875" style="60" customWidth="1"/>
    <col min="4176" max="4176" width="19.90625" style="60" customWidth="1"/>
    <col min="4177" max="4183" width="18.453125" style="60" customWidth="1"/>
    <col min="4184" max="4184" width="23.90625" style="60" bestFit="1" customWidth="1"/>
    <col min="4185" max="4186" width="8.90625" style="60"/>
    <col min="4187" max="4187" width="19" style="60" bestFit="1" customWidth="1"/>
    <col min="4188" max="4189" width="19.90625" style="60" bestFit="1" customWidth="1"/>
    <col min="4190" max="4190" width="11.453125" style="60" customWidth="1"/>
    <col min="4191" max="4197" width="8.90625" style="60"/>
    <col min="4198" max="4198" width="19" style="60" bestFit="1" customWidth="1"/>
    <col min="4199" max="4199" width="19.90625" style="60" bestFit="1" customWidth="1"/>
    <col min="4200" max="4414" width="8.90625" style="60"/>
    <col min="4415" max="4415" width="2.90625" style="60" bestFit="1" customWidth="1"/>
    <col min="4416" max="4416" width="3.54296875" style="60" customWidth="1"/>
    <col min="4417" max="4418" width="8.90625" style="60"/>
    <col min="4419" max="4419" width="48.54296875" style="60" customWidth="1"/>
    <col min="4420" max="4420" width="21.453125" style="60" customWidth="1"/>
    <col min="4421" max="4421" width="1.453125" style="60" customWidth="1"/>
    <col min="4422" max="4422" width="18.08984375" style="60" customWidth="1"/>
    <col min="4423" max="4423" width="1.453125" style="60" customWidth="1"/>
    <col min="4424" max="4424" width="0.90625" style="60" customWidth="1"/>
    <col min="4425" max="4425" width="12.90625" style="60" customWidth="1"/>
    <col min="4426" max="4426" width="1.54296875" style="60" customWidth="1"/>
    <col min="4427" max="4428" width="15.453125" style="60" customWidth="1"/>
    <col min="4429" max="4429" width="2.453125" style="60" customWidth="1"/>
    <col min="4430" max="4431" width="12.54296875" style="60" customWidth="1"/>
    <col min="4432" max="4432" width="19.90625" style="60" customWidth="1"/>
    <col min="4433" max="4439" width="18.453125" style="60" customWidth="1"/>
    <col min="4440" max="4440" width="23.90625" style="60" bestFit="1" customWidth="1"/>
    <col min="4441" max="4442" width="8.90625" style="60"/>
    <col min="4443" max="4443" width="19" style="60" bestFit="1" customWidth="1"/>
    <col min="4444" max="4445" width="19.90625" style="60" bestFit="1" customWidth="1"/>
    <col min="4446" max="4446" width="11.453125" style="60" customWidth="1"/>
    <col min="4447" max="4453" width="8.90625" style="60"/>
    <col min="4454" max="4454" width="19" style="60" bestFit="1" customWidth="1"/>
    <col min="4455" max="4455" width="19.90625" style="60" bestFit="1" customWidth="1"/>
    <col min="4456" max="4670" width="8.90625" style="60"/>
    <col min="4671" max="4671" width="2.90625" style="60" bestFit="1" customWidth="1"/>
    <col min="4672" max="4672" width="3.54296875" style="60" customWidth="1"/>
    <col min="4673" max="4674" width="8.90625" style="60"/>
    <col min="4675" max="4675" width="48.54296875" style="60" customWidth="1"/>
    <col min="4676" max="4676" width="21.453125" style="60" customWidth="1"/>
    <col min="4677" max="4677" width="1.453125" style="60" customWidth="1"/>
    <col min="4678" max="4678" width="18.08984375" style="60" customWidth="1"/>
    <col min="4679" max="4679" width="1.453125" style="60" customWidth="1"/>
    <col min="4680" max="4680" width="0.90625" style="60" customWidth="1"/>
    <col min="4681" max="4681" width="12.90625" style="60" customWidth="1"/>
    <col min="4682" max="4682" width="1.54296875" style="60" customWidth="1"/>
    <col min="4683" max="4684" width="15.453125" style="60" customWidth="1"/>
    <col min="4685" max="4685" width="2.453125" style="60" customWidth="1"/>
    <col min="4686" max="4687" width="12.54296875" style="60" customWidth="1"/>
    <col min="4688" max="4688" width="19.90625" style="60" customWidth="1"/>
    <col min="4689" max="4695" width="18.453125" style="60" customWidth="1"/>
    <col min="4696" max="4696" width="23.90625" style="60" bestFit="1" customWidth="1"/>
    <col min="4697" max="4698" width="8.90625" style="60"/>
    <col min="4699" max="4699" width="19" style="60" bestFit="1" customWidth="1"/>
    <col min="4700" max="4701" width="19.90625" style="60" bestFit="1" customWidth="1"/>
    <col min="4702" max="4702" width="11.453125" style="60" customWidth="1"/>
    <col min="4703" max="4709" width="8.90625" style="60"/>
    <col min="4710" max="4710" width="19" style="60" bestFit="1" customWidth="1"/>
    <col min="4711" max="4711" width="19.90625" style="60" bestFit="1" customWidth="1"/>
    <col min="4712" max="4926" width="8.90625" style="60"/>
    <col min="4927" max="4927" width="2.90625" style="60" bestFit="1" customWidth="1"/>
    <col min="4928" max="4928" width="3.54296875" style="60" customWidth="1"/>
    <col min="4929" max="4930" width="8.90625" style="60"/>
    <col min="4931" max="4931" width="48.54296875" style="60" customWidth="1"/>
    <col min="4932" max="4932" width="21.453125" style="60" customWidth="1"/>
    <col min="4933" max="4933" width="1.453125" style="60" customWidth="1"/>
    <col min="4934" max="4934" width="18.08984375" style="60" customWidth="1"/>
    <col min="4935" max="4935" width="1.453125" style="60" customWidth="1"/>
    <col min="4936" max="4936" width="0.90625" style="60" customWidth="1"/>
    <col min="4937" max="4937" width="12.90625" style="60" customWidth="1"/>
    <col min="4938" max="4938" width="1.54296875" style="60" customWidth="1"/>
    <col min="4939" max="4940" width="15.453125" style="60" customWidth="1"/>
    <col min="4941" max="4941" width="2.453125" style="60" customWidth="1"/>
    <col min="4942" max="4943" width="12.54296875" style="60" customWidth="1"/>
    <col min="4944" max="4944" width="19.90625" style="60" customWidth="1"/>
    <col min="4945" max="4951" width="18.453125" style="60" customWidth="1"/>
    <col min="4952" max="4952" width="23.90625" style="60" bestFit="1" customWidth="1"/>
    <col min="4953" max="4954" width="8.90625" style="60"/>
    <col min="4955" max="4955" width="19" style="60" bestFit="1" customWidth="1"/>
    <col min="4956" max="4957" width="19.90625" style="60" bestFit="1" customWidth="1"/>
    <col min="4958" max="4958" width="11.453125" style="60" customWidth="1"/>
    <col min="4959" max="4965" width="8.90625" style="60"/>
    <col min="4966" max="4966" width="19" style="60" bestFit="1" customWidth="1"/>
    <col min="4967" max="4967" width="19.90625" style="60" bestFit="1" customWidth="1"/>
    <col min="4968" max="5182" width="8.90625" style="60"/>
    <col min="5183" max="5183" width="2.90625" style="60" bestFit="1" customWidth="1"/>
    <col min="5184" max="5184" width="3.54296875" style="60" customWidth="1"/>
    <col min="5185" max="5186" width="8.90625" style="60"/>
    <col min="5187" max="5187" width="48.54296875" style="60" customWidth="1"/>
    <col min="5188" max="5188" width="21.453125" style="60" customWidth="1"/>
    <col min="5189" max="5189" width="1.453125" style="60" customWidth="1"/>
    <col min="5190" max="5190" width="18.08984375" style="60" customWidth="1"/>
    <col min="5191" max="5191" width="1.453125" style="60" customWidth="1"/>
    <col min="5192" max="5192" width="0.90625" style="60" customWidth="1"/>
    <col min="5193" max="5193" width="12.90625" style="60" customWidth="1"/>
    <col min="5194" max="5194" width="1.54296875" style="60" customWidth="1"/>
    <col min="5195" max="5196" width="15.453125" style="60" customWidth="1"/>
    <col min="5197" max="5197" width="2.453125" style="60" customWidth="1"/>
    <col min="5198" max="5199" width="12.54296875" style="60" customWidth="1"/>
    <col min="5200" max="5200" width="19.90625" style="60" customWidth="1"/>
    <col min="5201" max="5207" width="18.453125" style="60" customWidth="1"/>
    <col min="5208" max="5208" width="23.90625" style="60" bestFit="1" customWidth="1"/>
    <col min="5209" max="5210" width="8.90625" style="60"/>
    <col min="5211" max="5211" width="19" style="60" bestFit="1" customWidth="1"/>
    <col min="5212" max="5213" width="19.90625" style="60" bestFit="1" customWidth="1"/>
    <col min="5214" max="5214" width="11.453125" style="60" customWidth="1"/>
    <col min="5215" max="5221" width="8.90625" style="60"/>
    <col min="5222" max="5222" width="19" style="60" bestFit="1" customWidth="1"/>
    <col min="5223" max="5223" width="19.90625" style="60" bestFit="1" customWidth="1"/>
    <col min="5224" max="5438" width="8.90625" style="60"/>
    <col min="5439" max="5439" width="2.90625" style="60" bestFit="1" customWidth="1"/>
    <col min="5440" max="5440" width="3.54296875" style="60" customWidth="1"/>
    <col min="5441" max="5442" width="8.90625" style="60"/>
    <col min="5443" max="5443" width="48.54296875" style="60" customWidth="1"/>
    <col min="5444" max="5444" width="21.453125" style="60" customWidth="1"/>
    <col min="5445" max="5445" width="1.453125" style="60" customWidth="1"/>
    <col min="5446" max="5446" width="18.08984375" style="60" customWidth="1"/>
    <col min="5447" max="5447" width="1.453125" style="60" customWidth="1"/>
    <col min="5448" max="5448" width="0.90625" style="60" customWidth="1"/>
    <col min="5449" max="5449" width="12.90625" style="60" customWidth="1"/>
    <col min="5450" max="5450" width="1.54296875" style="60" customWidth="1"/>
    <col min="5451" max="5452" width="15.453125" style="60" customWidth="1"/>
    <col min="5453" max="5453" width="2.453125" style="60" customWidth="1"/>
    <col min="5454" max="5455" width="12.54296875" style="60" customWidth="1"/>
    <col min="5456" max="5456" width="19.90625" style="60" customWidth="1"/>
    <col min="5457" max="5463" width="18.453125" style="60" customWidth="1"/>
    <col min="5464" max="5464" width="23.90625" style="60" bestFit="1" customWidth="1"/>
    <col min="5465" max="5466" width="8.90625" style="60"/>
    <col min="5467" max="5467" width="19" style="60" bestFit="1" customWidth="1"/>
    <col min="5468" max="5469" width="19.90625" style="60" bestFit="1" customWidth="1"/>
    <col min="5470" max="5470" width="11.453125" style="60" customWidth="1"/>
    <col min="5471" max="5477" width="8.90625" style="60"/>
    <col min="5478" max="5478" width="19" style="60" bestFit="1" customWidth="1"/>
    <col min="5479" max="5479" width="19.90625" style="60" bestFit="1" customWidth="1"/>
    <col min="5480" max="5694" width="8.90625" style="60"/>
    <col min="5695" max="5695" width="2.90625" style="60" bestFit="1" customWidth="1"/>
    <col min="5696" max="5696" width="3.54296875" style="60" customWidth="1"/>
    <col min="5697" max="5698" width="8.90625" style="60"/>
    <col min="5699" max="5699" width="48.54296875" style="60" customWidth="1"/>
    <col min="5700" max="5700" width="21.453125" style="60" customWidth="1"/>
    <col min="5701" max="5701" width="1.453125" style="60" customWidth="1"/>
    <col min="5702" max="5702" width="18.08984375" style="60" customWidth="1"/>
    <col min="5703" max="5703" width="1.453125" style="60" customWidth="1"/>
    <col min="5704" max="5704" width="0.90625" style="60" customWidth="1"/>
    <col min="5705" max="5705" width="12.90625" style="60" customWidth="1"/>
    <col min="5706" max="5706" width="1.54296875" style="60" customWidth="1"/>
    <col min="5707" max="5708" width="15.453125" style="60" customWidth="1"/>
    <col min="5709" max="5709" width="2.453125" style="60" customWidth="1"/>
    <col min="5710" max="5711" width="12.54296875" style="60" customWidth="1"/>
    <col min="5712" max="5712" width="19.90625" style="60" customWidth="1"/>
    <col min="5713" max="5719" width="18.453125" style="60" customWidth="1"/>
    <col min="5720" max="5720" width="23.90625" style="60" bestFit="1" customWidth="1"/>
    <col min="5721" max="5722" width="8.90625" style="60"/>
    <col min="5723" max="5723" width="19" style="60" bestFit="1" customWidth="1"/>
    <col min="5724" max="5725" width="19.90625" style="60" bestFit="1" customWidth="1"/>
    <col min="5726" max="5726" width="11.453125" style="60" customWidth="1"/>
    <col min="5727" max="5733" width="8.90625" style="60"/>
    <col min="5734" max="5734" width="19" style="60" bestFit="1" customWidth="1"/>
    <col min="5735" max="5735" width="19.90625" style="60" bestFit="1" customWidth="1"/>
    <col min="5736" max="5950" width="8.90625" style="60"/>
    <col min="5951" max="5951" width="2.90625" style="60" bestFit="1" customWidth="1"/>
    <col min="5952" max="5952" width="3.54296875" style="60" customWidth="1"/>
    <col min="5953" max="5954" width="8.90625" style="60"/>
    <col min="5955" max="5955" width="48.54296875" style="60" customWidth="1"/>
    <col min="5956" max="5956" width="21.453125" style="60" customWidth="1"/>
    <col min="5957" max="5957" width="1.453125" style="60" customWidth="1"/>
    <col min="5958" max="5958" width="18.08984375" style="60" customWidth="1"/>
    <col min="5959" max="5959" width="1.453125" style="60" customWidth="1"/>
    <col min="5960" max="5960" width="0.90625" style="60" customWidth="1"/>
    <col min="5961" max="5961" width="12.90625" style="60" customWidth="1"/>
    <col min="5962" max="5962" width="1.54296875" style="60" customWidth="1"/>
    <col min="5963" max="5964" width="15.453125" style="60" customWidth="1"/>
    <col min="5965" max="5965" width="2.453125" style="60" customWidth="1"/>
    <col min="5966" max="5967" width="12.54296875" style="60" customWidth="1"/>
    <col min="5968" max="5968" width="19.90625" style="60" customWidth="1"/>
    <col min="5969" max="5975" width="18.453125" style="60" customWidth="1"/>
    <col min="5976" max="5976" width="23.90625" style="60" bestFit="1" customWidth="1"/>
    <col min="5977" max="5978" width="8.90625" style="60"/>
    <col min="5979" max="5979" width="19" style="60" bestFit="1" customWidth="1"/>
    <col min="5980" max="5981" width="19.90625" style="60" bestFit="1" customWidth="1"/>
    <col min="5982" max="5982" width="11.453125" style="60" customWidth="1"/>
    <col min="5983" max="5989" width="8.90625" style="60"/>
    <col min="5990" max="5990" width="19" style="60" bestFit="1" customWidth="1"/>
    <col min="5991" max="5991" width="19.90625" style="60" bestFit="1" customWidth="1"/>
    <col min="5992" max="6206" width="8.90625" style="60"/>
    <col min="6207" max="6207" width="2.90625" style="60" bestFit="1" customWidth="1"/>
    <col min="6208" max="6208" width="3.54296875" style="60" customWidth="1"/>
    <col min="6209" max="6210" width="8.90625" style="60"/>
    <col min="6211" max="6211" width="48.54296875" style="60" customWidth="1"/>
    <col min="6212" max="6212" width="21.453125" style="60" customWidth="1"/>
    <col min="6213" max="6213" width="1.453125" style="60" customWidth="1"/>
    <col min="6214" max="6214" width="18.08984375" style="60" customWidth="1"/>
    <col min="6215" max="6215" width="1.453125" style="60" customWidth="1"/>
    <col min="6216" max="6216" width="0.90625" style="60" customWidth="1"/>
    <col min="6217" max="6217" width="12.90625" style="60" customWidth="1"/>
    <col min="6218" max="6218" width="1.54296875" style="60" customWidth="1"/>
    <col min="6219" max="6220" width="15.453125" style="60" customWidth="1"/>
    <col min="6221" max="6221" width="2.453125" style="60" customWidth="1"/>
    <col min="6222" max="6223" width="12.54296875" style="60" customWidth="1"/>
    <col min="6224" max="6224" width="19.90625" style="60" customWidth="1"/>
    <col min="6225" max="6231" width="18.453125" style="60" customWidth="1"/>
    <col min="6232" max="6232" width="23.90625" style="60" bestFit="1" customWidth="1"/>
    <col min="6233" max="6234" width="8.90625" style="60"/>
    <col min="6235" max="6235" width="19" style="60" bestFit="1" customWidth="1"/>
    <col min="6236" max="6237" width="19.90625" style="60" bestFit="1" customWidth="1"/>
    <col min="6238" max="6238" width="11.453125" style="60" customWidth="1"/>
    <col min="6239" max="6245" width="8.90625" style="60"/>
    <col min="6246" max="6246" width="19" style="60" bestFit="1" customWidth="1"/>
    <col min="6247" max="6247" width="19.90625" style="60" bestFit="1" customWidth="1"/>
    <col min="6248" max="6462" width="8.90625" style="60"/>
    <col min="6463" max="6463" width="2.90625" style="60" bestFit="1" customWidth="1"/>
    <col min="6464" max="6464" width="3.54296875" style="60" customWidth="1"/>
    <col min="6465" max="6466" width="8.90625" style="60"/>
    <col min="6467" max="6467" width="48.54296875" style="60" customWidth="1"/>
    <col min="6468" max="6468" width="21.453125" style="60" customWidth="1"/>
    <col min="6469" max="6469" width="1.453125" style="60" customWidth="1"/>
    <col min="6470" max="6470" width="18.08984375" style="60" customWidth="1"/>
    <col min="6471" max="6471" width="1.453125" style="60" customWidth="1"/>
    <col min="6472" max="6472" width="0.90625" style="60" customWidth="1"/>
    <col min="6473" max="6473" width="12.90625" style="60" customWidth="1"/>
    <col min="6474" max="6474" width="1.54296875" style="60" customWidth="1"/>
    <col min="6475" max="6476" width="15.453125" style="60" customWidth="1"/>
    <col min="6477" max="6477" width="2.453125" style="60" customWidth="1"/>
    <col min="6478" max="6479" width="12.54296875" style="60" customWidth="1"/>
    <col min="6480" max="6480" width="19.90625" style="60" customWidth="1"/>
    <col min="6481" max="6487" width="18.453125" style="60" customWidth="1"/>
    <col min="6488" max="6488" width="23.90625" style="60" bestFit="1" customWidth="1"/>
    <col min="6489" max="6490" width="8.90625" style="60"/>
    <col min="6491" max="6491" width="19" style="60" bestFit="1" customWidth="1"/>
    <col min="6492" max="6493" width="19.90625" style="60" bestFit="1" customWidth="1"/>
    <col min="6494" max="6494" width="11.453125" style="60" customWidth="1"/>
    <col min="6495" max="6501" width="8.90625" style="60"/>
    <col min="6502" max="6502" width="19" style="60" bestFit="1" customWidth="1"/>
    <col min="6503" max="6503" width="19.90625" style="60" bestFit="1" customWidth="1"/>
    <col min="6504" max="6718" width="8.90625" style="60"/>
    <col min="6719" max="6719" width="2.90625" style="60" bestFit="1" customWidth="1"/>
    <col min="6720" max="6720" width="3.54296875" style="60" customWidth="1"/>
    <col min="6721" max="6722" width="8.90625" style="60"/>
    <col min="6723" max="6723" width="48.54296875" style="60" customWidth="1"/>
    <col min="6724" max="6724" width="21.453125" style="60" customWidth="1"/>
    <col min="6725" max="6725" width="1.453125" style="60" customWidth="1"/>
    <col min="6726" max="6726" width="18.08984375" style="60" customWidth="1"/>
    <col min="6727" max="6727" width="1.453125" style="60" customWidth="1"/>
    <col min="6728" max="6728" width="0.90625" style="60" customWidth="1"/>
    <col min="6729" max="6729" width="12.90625" style="60" customWidth="1"/>
    <col min="6730" max="6730" width="1.54296875" style="60" customWidth="1"/>
    <col min="6731" max="6732" width="15.453125" style="60" customWidth="1"/>
    <col min="6733" max="6733" width="2.453125" style="60" customWidth="1"/>
    <col min="6734" max="6735" width="12.54296875" style="60" customWidth="1"/>
    <col min="6736" max="6736" width="19.90625" style="60" customWidth="1"/>
    <col min="6737" max="6743" width="18.453125" style="60" customWidth="1"/>
    <col min="6744" max="6744" width="23.90625" style="60" bestFit="1" customWidth="1"/>
    <col min="6745" max="6746" width="8.90625" style="60"/>
    <col min="6747" max="6747" width="19" style="60" bestFit="1" customWidth="1"/>
    <col min="6748" max="6749" width="19.90625" style="60" bestFit="1" customWidth="1"/>
    <col min="6750" max="6750" width="11.453125" style="60" customWidth="1"/>
    <col min="6751" max="6757" width="8.90625" style="60"/>
    <col min="6758" max="6758" width="19" style="60" bestFit="1" customWidth="1"/>
    <col min="6759" max="6759" width="19.90625" style="60" bestFit="1" customWidth="1"/>
    <col min="6760" max="6974" width="8.90625" style="60"/>
    <col min="6975" max="6975" width="2.90625" style="60" bestFit="1" customWidth="1"/>
    <col min="6976" max="6976" width="3.54296875" style="60" customWidth="1"/>
    <col min="6977" max="6978" width="8.90625" style="60"/>
    <col min="6979" max="6979" width="48.54296875" style="60" customWidth="1"/>
    <col min="6980" max="6980" width="21.453125" style="60" customWidth="1"/>
    <col min="6981" max="6981" width="1.453125" style="60" customWidth="1"/>
    <col min="6982" max="6982" width="18.08984375" style="60" customWidth="1"/>
    <col min="6983" max="6983" width="1.453125" style="60" customWidth="1"/>
    <col min="6984" max="6984" width="0.90625" style="60" customWidth="1"/>
    <col min="6985" max="6985" width="12.90625" style="60" customWidth="1"/>
    <col min="6986" max="6986" width="1.54296875" style="60" customWidth="1"/>
    <col min="6987" max="6988" width="15.453125" style="60" customWidth="1"/>
    <col min="6989" max="6989" width="2.453125" style="60" customWidth="1"/>
    <col min="6990" max="6991" width="12.54296875" style="60" customWidth="1"/>
    <col min="6992" max="6992" width="19.90625" style="60" customWidth="1"/>
    <col min="6993" max="6999" width="18.453125" style="60" customWidth="1"/>
    <col min="7000" max="7000" width="23.90625" style="60" bestFit="1" customWidth="1"/>
    <col min="7001" max="7002" width="8.90625" style="60"/>
    <col min="7003" max="7003" width="19" style="60" bestFit="1" customWidth="1"/>
    <col min="7004" max="7005" width="19.90625" style="60" bestFit="1" customWidth="1"/>
    <col min="7006" max="7006" width="11.453125" style="60" customWidth="1"/>
    <col min="7007" max="7013" width="8.90625" style="60"/>
    <col min="7014" max="7014" width="19" style="60" bestFit="1" customWidth="1"/>
    <col min="7015" max="7015" width="19.90625" style="60" bestFit="1" customWidth="1"/>
    <col min="7016" max="7230" width="8.90625" style="60"/>
    <col min="7231" max="7231" width="2.90625" style="60" bestFit="1" customWidth="1"/>
    <col min="7232" max="7232" width="3.54296875" style="60" customWidth="1"/>
    <col min="7233" max="7234" width="8.90625" style="60"/>
    <col min="7235" max="7235" width="48.54296875" style="60" customWidth="1"/>
    <col min="7236" max="7236" width="21.453125" style="60" customWidth="1"/>
    <col min="7237" max="7237" width="1.453125" style="60" customWidth="1"/>
    <col min="7238" max="7238" width="18.08984375" style="60" customWidth="1"/>
    <col min="7239" max="7239" width="1.453125" style="60" customWidth="1"/>
    <col min="7240" max="7240" width="0.90625" style="60" customWidth="1"/>
    <col min="7241" max="7241" width="12.90625" style="60" customWidth="1"/>
    <col min="7242" max="7242" width="1.54296875" style="60" customWidth="1"/>
    <col min="7243" max="7244" width="15.453125" style="60" customWidth="1"/>
    <col min="7245" max="7245" width="2.453125" style="60" customWidth="1"/>
    <col min="7246" max="7247" width="12.54296875" style="60" customWidth="1"/>
    <col min="7248" max="7248" width="19.90625" style="60" customWidth="1"/>
    <col min="7249" max="7255" width="18.453125" style="60" customWidth="1"/>
    <col min="7256" max="7256" width="23.90625" style="60" bestFit="1" customWidth="1"/>
    <col min="7257" max="7258" width="8.90625" style="60"/>
    <col min="7259" max="7259" width="19" style="60" bestFit="1" customWidth="1"/>
    <col min="7260" max="7261" width="19.90625" style="60" bestFit="1" customWidth="1"/>
    <col min="7262" max="7262" width="11.453125" style="60" customWidth="1"/>
    <col min="7263" max="7269" width="8.90625" style="60"/>
    <col min="7270" max="7270" width="19" style="60" bestFit="1" customWidth="1"/>
    <col min="7271" max="7271" width="19.90625" style="60" bestFit="1" customWidth="1"/>
    <col min="7272" max="7486" width="8.90625" style="60"/>
    <col min="7487" max="7487" width="2.90625" style="60" bestFit="1" customWidth="1"/>
    <col min="7488" max="7488" width="3.54296875" style="60" customWidth="1"/>
    <col min="7489" max="7490" width="8.90625" style="60"/>
    <col min="7491" max="7491" width="48.54296875" style="60" customWidth="1"/>
    <col min="7492" max="7492" width="21.453125" style="60" customWidth="1"/>
    <col min="7493" max="7493" width="1.453125" style="60" customWidth="1"/>
    <col min="7494" max="7494" width="18.08984375" style="60" customWidth="1"/>
    <col min="7495" max="7495" width="1.453125" style="60" customWidth="1"/>
    <col min="7496" max="7496" width="0.90625" style="60" customWidth="1"/>
    <col min="7497" max="7497" width="12.90625" style="60" customWidth="1"/>
    <col min="7498" max="7498" width="1.54296875" style="60" customWidth="1"/>
    <col min="7499" max="7500" width="15.453125" style="60" customWidth="1"/>
    <col min="7501" max="7501" width="2.453125" style="60" customWidth="1"/>
    <col min="7502" max="7503" width="12.54296875" style="60" customWidth="1"/>
    <col min="7504" max="7504" width="19.90625" style="60" customWidth="1"/>
    <col min="7505" max="7511" width="18.453125" style="60" customWidth="1"/>
    <col min="7512" max="7512" width="23.90625" style="60" bestFit="1" customWidth="1"/>
    <col min="7513" max="7514" width="8.90625" style="60"/>
    <col min="7515" max="7515" width="19" style="60" bestFit="1" customWidth="1"/>
    <col min="7516" max="7517" width="19.90625" style="60" bestFit="1" customWidth="1"/>
    <col min="7518" max="7518" width="11.453125" style="60" customWidth="1"/>
    <col min="7519" max="7525" width="8.90625" style="60"/>
    <col min="7526" max="7526" width="19" style="60" bestFit="1" customWidth="1"/>
    <col min="7527" max="7527" width="19.90625" style="60" bestFit="1" customWidth="1"/>
    <col min="7528" max="7742" width="8.90625" style="60"/>
    <col min="7743" max="7743" width="2.90625" style="60" bestFit="1" customWidth="1"/>
    <col min="7744" max="7744" width="3.54296875" style="60" customWidth="1"/>
    <col min="7745" max="7746" width="8.90625" style="60"/>
    <col min="7747" max="7747" width="48.54296875" style="60" customWidth="1"/>
    <col min="7748" max="7748" width="21.453125" style="60" customWidth="1"/>
    <col min="7749" max="7749" width="1.453125" style="60" customWidth="1"/>
    <col min="7750" max="7750" width="18.08984375" style="60" customWidth="1"/>
    <col min="7751" max="7751" width="1.453125" style="60" customWidth="1"/>
    <col min="7752" max="7752" width="0.90625" style="60" customWidth="1"/>
    <col min="7753" max="7753" width="12.90625" style="60" customWidth="1"/>
    <col min="7754" max="7754" width="1.54296875" style="60" customWidth="1"/>
    <col min="7755" max="7756" width="15.453125" style="60" customWidth="1"/>
    <col min="7757" max="7757" width="2.453125" style="60" customWidth="1"/>
    <col min="7758" max="7759" width="12.54296875" style="60" customWidth="1"/>
    <col min="7760" max="7760" width="19.90625" style="60" customWidth="1"/>
    <col min="7761" max="7767" width="18.453125" style="60" customWidth="1"/>
    <col min="7768" max="7768" width="23.90625" style="60" bestFit="1" customWidth="1"/>
    <col min="7769" max="7770" width="8.90625" style="60"/>
    <col min="7771" max="7771" width="19" style="60" bestFit="1" customWidth="1"/>
    <col min="7772" max="7773" width="19.90625" style="60" bestFit="1" customWidth="1"/>
    <col min="7774" max="7774" width="11.453125" style="60" customWidth="1"/>
    <col min="7775" max="7781" width="8.90625" style="60"/>
    <col min="7782" max="7782" width="19" style="60" bestFit="1" customWidth="1"/>
    <col min="7783" max="7783" width="19.90625" style="60" bestFit="1" customWidth="1"/>
    <col min="7784" max="7998" width="8.90625" style="60"/>
    <col min="7999" max="7999" width="2.90625" style="60" bestFit="1" customWidth="1"/>
    <col min="8000" max="8000" width="3.54296875" style="60" customWidth="1"/>
    <col min="8001" max="8002" width="8.90625" style="60"/>
    <col min="8003" max="8003" width="48.54296875" style="60" customWidth="1"/>
    <col min="8004" max="8004" width="21.453125" style="60" customWidth="1"/>
    <col min="8005" max="8005" width="1.453125" style="60" customWidth="1"/>
    <col min="8006" max="8006" width="18.08984375" style="60" customWidth="1"/>
    <col min="8007" max="8007" width="1.453125" style="60" customWidth="1"/>
    <col min="8008" max="8008" width="0.90625" style="60" customWidth="1"/>
    <col min="8009" max="8009" width="12.90625" style="60" customWidth="1"/>
    <col min="8010" max="8010" width="1.54296875" style="60" customWidth="1"/>
    <col min="8011" max="8012" width="15.453125" style="60" customWidth="1"/>
    <col min="8013" max="8013" width="2.453125" style="60" customWidth="1"/>
    <col min="8014" max="8015" width="12.54296875" style="60" customWidth="1"/>
    <col min="8016" max="8016" width="19.90625" style="60" customWidth="1"/>
    <col min="8017" max="8023" width="18.453125" style="60" customWidth="1"/>
    <col min="8024" max="8024" width="23.90625" style="60" bestFit="1" customWidth="1"/>
    <col min="8025" max="8026" width="8.90625" style="60"/>
    <col min="8027" max="8027" width="19" style="60" bestFit="1" customWidth="1"/>
    <col min="8028" max="8029" width="19.90625" style="60" bestFit="1" customWidth="1"/>
    <col min="8030" max="8030" width="11.453125" style="60" customWidth="1"/>
    <col min="8031" max="8037" width="8.90625" style="60"/>
    <col min="8038" max="8038" width="19" style="60" bestFit="1" customWidth="1"/>
    <col min="8039" max="8039" width="19.90625" style="60" bestFit="1" customWidth="1"/>
    <col min="8040" max="8254" width="8.90625" style="60"/>
    <col min="8255" max="8255" width="2.90625" style="60" bestFit="1" customWidth="1"/>
    <col min="8256" max="8256" width="3.54296875" style="60" customWidth="1"/>
    <col min="8257" max="8258" width="8.90625" style="60"/>
    <col min="8259" max="8259" width="48.54296875" style="60" customWidth="1"/>
    <col min="8260" max="8260" width="21.453125" style="60" customWidth="1"/>
    <col min="8261" max="8261" width="1.453125" style="60" customWidth="1"/>
    <col min="8262" max="8262" width="18.08984375" style="60" customWidth="1"/>
    <col min="8263" max="8263" width="1.453125" style="60" customWidth="1"/>
    <col min="8264" max="8264" width="0.90625" style="60" customWidth="1"/>
    <col min="8265" max="8265" width="12.90625" style="60" customWidth="1"/>
    <col min="8266" max="8266" width="1.54296875" style="60" customWidth="1"/>
    <col min="8267" max="8268" width="15.453125" style="60" customWidth="1"/>
    <col min="8269" max="8269" width="2.453125" style="60" customWidth="1"/>
    <col min="8270" max="8271" width="12.54296875" style="60" customWidth="1"/>
    <col min="8272" max="8272" width="19.90625" style="60" customWidth="1"/>
    <col min="8273" max="8279" width="18.453125" style="60" customWidth="1"/>
    <col min="8280" max="8280" width="23.90625" style="60" bestFit="1" customWidth="1"/>
    <col min="8281" max="8282" width="8.90625" style="60"/>
    <col min="8283" max="8283" width="19" style="60" bestFit="1" customWidth="1"/>
    <col min="8284" max="8285" width="19.90625" style="60" bestFit="1" customWidth="1"/>
    <col min="8286" max="8286" width="11.453125" style="60" customWidth="1"/>
    <col min="8287" max="8293" width="8.90625" style="60"/>
    <col min="8294" max="8294" width="19" style="60" bestFit="1" customWidth="1"/>
    <col min="8295" max="8295" width="19.90625" style="60" bestFit="1" customWidth="1"/>
    <col min="8296" max="8510" width="8.90625" style="60"/>
    <col min="8511" max="8511" width="2.90625" style="60" bestFit="1" customWidth="1"/>
    <col min="8512" max="8512" width="3.54296875" style="60" customWidth="1"/>
    <col min="8513" max="8514" width="8.90625" style="60"/>
    <col min="8515" max="8515" width="48.54296875" style="60" customWidth="1"/>
    <col min="8516" max="8516" width="21.453125" style="60" customWidth="1"/>
    <col min="8517" max="8517" width="1.453125" style="60" customWidth="1"/>
    <col min="8518" max="8518" width="18.08984375" style="60" customWidth="1"/>
    <col min="8519" max="8519" width="1.453125" style="60" customWidth="1"/>
    <col min="8520" max="8520" width="0.90625" style="60" customWidth="1"/>
    <col min="8521" max="8521" width="12.90625" style="60" customWidth="1"/>
    <col min="8522" max="8522" width="1.54296875" style="60" customWidth="1"/>
    <col min="8523" max="8524" width="15.453125" style="60" customWidth="1"/>
    <col min="8525" max="8525" width="2.453125" style="60" customWidth="1"/>
    <col min="8526" max="8527" width="12.54296875" style="60" customWidth="1"/>
    <col min="8528" max="8528" width="19.90625" style="60" customWidth="1"/>
    <col min="8529" max="8535" width="18.453125" style="60" customWidth="1"/>
    <col min="8536" max="8536" width="23.90625" style="60" bestFit="1" customWidth="1"/>
    <col min="8537" max="8538" width="8.90625" style="60"/>
    <col min="8539" max="8539" width="19" style="60" bestFit="1" customWidth="1"/>
    <col min="8540" max="8541" width="19.90625" style="60" bestFit="1" customWidth="1"/>
    <col min="8542" max="8542" width="11.453125" style="60" customWidth="1"/>
    <col min="8543" max="8549" width="8.90625" style="60"/>
    <col min="8550" max="8550" width="19" style="60" bestFit="1" customWidth="1"/>
    <col min="8551" max="8551" width="19.90625" style="60" bestFit="1" customWidth="1"/>
    <col min="8552" max="8766" width="8.90625" style="60"/>
    <col min="8767" max="8767" width="2.90625" style="60" bestFit="1" customWidth="1"/>
    <col min="8768" max="8768" width="3.54296875" style="60" customWidth="1"/>
    <col min="8769" max="8770" width="8.90625" style="60"/>
    <col min="8771" max="8771" width="48.54296875" style="60" customWidth="1"/>
    <col min="8772" max="8772" width="21.453125" style="60" customWidth="1"/>
    <col min="8773" max="8773" width="1.453125" style="60" customWidth="1"/>
    <col min="8774" max="8774" width="18.08984375" style="60" customWidth="1"/>
    <col min="8775" max="8775" width="1.453125" style="60" customWidth="1"/>
    <col min="8776" max="8776" width="0.90625" style="60" customWidth="1"/>
    <col min="8777" max="8777" width="12.90625" style="60" customWidth="1"/>
    <col min="8778" max="8778" width="1.54296875" style="60" customWidth="1"/>
    <col min="8779" max="8780" width="15.453125" style="60" customWidth="1"/>
    <col min="8781" max="8781" width="2.453125" style="60" customWidth="1"/>
    <col min="8782" max="8783" width="12.54296875" style="60" customWidth="1"/>
    <col min="8784" max="8784" width="19.90625" style="60" customWidth="1"/>
    <col min="8785" max="8791" width="18.453125" style="60" customWidth="1"/>
    <col min="8792" max="8792" width="23.90625" style="60" bestFit="1" customWidth="1"/>
    <col min="8793" max="8794" width="8.90625" style="60"/>
    <col min="8795" max="8795" width="19" style="60" bestFit="1" customWidth="1"/>
    <col min="8796" max="8797" width="19.90625" style="60" bestFit="1" customWidth="1"/>
    <col min="8798" max="8798" width="11.453125" style="60" customWidth="1"/>
    <col min="8799" max="8805" width="8.90625" style="60"/>
    <col min="8806" max="8806" width="19" style="60" bestFit="1" customWidth="1"/>
    <col min="8807" max="8807" width="19.90625" style="60" bestFit="1" customWidth="1"/>
    <col min="8808" max="9022" width="8.90625" style="60"/>
    <col min="9023" max="9023" width="2.90625" style="60" bestFit="1" customWidth="1"/>
    <col min="9024" max="9024" width="3.54296875" style="60" customWidth="1"/>
    <col min="9025" max="9026" width="8.90625" style="60"/>
    <col min="9027" max="9027" width="48.54296875" style="60" customWidth="1"/>
    <col min="9028" max="9028" width="21.453125" style="60" customWidth="1"/>
    <col min="9029" max="9029" width="1.453125" style="60" customWidth="1"/>
    <col min="9030" max="9030" width="18.08984375" style="60" customWidth="1"/>
    <col min="9031" max="9031" width="1.453125" style="60" customWidth="1"/>
    <col min="9032" max="9032" width="0.90625" style="60" customWidth="1"/>
    <col min="9033" max="9033" width="12.90625" style="60" customWidth="1"/>
    <col min="9034" max="9034" width="1.54296875" style="60" customWidth="1"/>
    <col min="9035" max="9036" width="15.453125" style="60" customWidth="1"/>
    <col min="9037" max="9037" width="2.453125" style="60" customWidth="1"/>
    <col min="9038" max="9039" width="12.54296875" style="60" customWidth="1"/>
    <col min="9040" max="9040" width="19.90625" style="60" customWidth="1"/>
    <col min="9041" max="9047" width="18.453125" style="60" customWidth="1"/>
    <col min="9048" max="9048" width="23.90625" style="60" bestFit="1" customWidth="1"/>
    <col min="9049" max="9050" width="8.90625" style="60"/>
    <col min="9051" max="9051" width="19" style="60" bestFit="1" customWidth="1"/>
    <col min="9052" max="9053" width="19.90625" style="60" bestFit="1" customWidth="1"/>
    <col min="9054" max="9054" width="11.453125" style="60" customWidth="1"/>
    <col min="9055" max="9061" width="8.90625" style="60"/>
    <col min="9062" max="9062" width="19" style="60" bestFit="1" customWidth="1"/>
    <col min="9063" max="9063" width="19.90625" style="60" bestFit="1" customWidth="1"/>
    <col min="9064" max="9278" width="8.90625" style="60"/>
    <col min="9279" max="9279" width="2.90625" style="60" bestFit="1" customWidth="1"/>
    <col min="9280" max="9280" width="3.54296875" style="60" customWidth="1"/>
    <col min="9281" max="9282" width="8.90625" style="60"/>
    <col min="9283" max="9283" width="48.54296875" style="60" customWidth="1"/>
    <col min="9284" max="9284" width="21.453125" style="60" customWidth="1"/>
    <col min="9285" max="9285" width="1.453125" style="60" customWidth="1"/>
    <col min="9286" max="9286" width="18.08984375" style="60" customWidth="1"/>
    <col min="9287" max="9287" width="1.453125" style="60" customWidth="1"/>
    <col min="9288" max="9288" width="0.90625" style="60" customWidth="1"/>
    <col min="9289" max="9289" width="12.90625" style="60" customWidth="1"/>
    <col min="9290" max="9290" width="1.54296875" style="60" customWidth="1"/>
    <col min="9291" max="9292" width="15.453125" style="60" customWidth="1"/>
    <col min="9293" max="9293" width="2.453125" style="60" customWidth="1"/>
    <col min="9294" max="9295" width="12.54296875" style="60" customWidth="1"/>
    <col min="9296" max="9296" width="19.90625" style="60" customWidth="1"/>
    <col min="9297" max="9303" width="18.453125" style="60" customWidth="1"/>
    <col min="9304" max="9304" width="23.90625" style="60" bestFit="1" customWidth="1"/>
    <col min="9305" max="9306" width="8.90625" style="60"/>
    <col min="9307" max="9307" width="19" style="60" bestFit="1" customWidth="1"/>
    <col min="9308" max="9309" width="19.90625" style="60" bestFit="1" customWidth="1"/>
    <col min="9310" max="9310" width="11.453125" style="60" customWidth="1"/>
    <col min="9311" max="9317" width="8.90625" style="60"/>
    <col min="9318" max="9318" width="19" style="60" bestFit="1" customWidth="1"/>
    <col min="9319" max="9319" width="19.90625" style="60" bestFit="1" customWidth="1"/>
    <col min="9320" max="9534" width="8.90625" style="60"/>
    <col min="9535" max="9535" width="2.90625" style="60" bestFit="1" customWidth="1"/>
    <col min="9536" max="9536" width="3.54296875" style="60" customWidth="1"/>
    <col min="9537" max="9538" width="8.90625" style="60"/>
    <col min="9539" max="9539" width="48.54296875" style="60" customWidth="1"/>
    <col min="9540" max="9540" width="21.453125" style="60" customWidth="1"/>
    <col min="9541" max="9541" width="1.453125" style="60" customWidth="1"/>
    <col min="9542" max="9542" width="18.08984375" style="60" customWidth="1"/>
    <col min="9543" max="9543" width="1.453125" style="60" customWidth="1"/>
    <col min="9544" max="9544" width="0.90625" style="60" customWidth="1"/>
    <col min="9545" max="9545" width="12.90625" style="60" customWidth="1"/>
    <col min="9546" max="9546" width="1.54296875" style="60" customWidth="1"/>
    <col min="9547" max="9548" width="15.453125" style="60" customWidth="1"/>
    <col min="9549" max="9549" width="2.453125" style="60" customWidth="1"/>
    <col min="9550" max="9551" width="12.54296875" style="60" customWidth="1"/>
    <col min="9552" max="9552" width="19.90625" style="60" customWidth="1"/>
    <col min="9553" max="9559" width="18.453125" style="60" customWidth="1"/>
    <col min="9560" max="9560" width="23.90625" style="60" bestFit="1" customWidth="1"/>
    <col min="9561" max="9562" width="8.90625" style="60"/>
    <col min="9563" max="9563" width="19" style="60" bestFit="1" customWidth="1"/>
    <col min="9564" max="9565" width="19.90625" style="60" bestFit="1" customWidth="1"/>
    <col min="9566" max="9566" width="11.453125" style="60" customWidth="1"/>
    <col min="9567" max="9573" width="8.90625" style="60"/>
    <col min="9574" max="9574" width="19" style="60" bestFit="1" customWidth="1"/>
    <col min="9575" max="9575" width="19.90625" style="60" bestFit="1" customWidth="1"/>
    <col min="9576" max="9790" width="8.90625" style="60"/>
    <col min="9791" max="9791" width="2.90625" style="60" bestFit="1" customWidth="1"/>
    <col min="9792" max="9792" width="3.54296875" style="60" customWidth="1"/>
    <col min="9793" max="9794" width="8.90625" style="60"/>
    <col min="9795" max="9795" width="48.54296875" style="60" customWidth="1"/>
    <col min="9796" max="9796" width="21.453125" style="60" customWidth="1"/>
    <col min="9797" max="9797" width="1.453125" style="60" customWidth="1"/>
    <col min="9798" max="9798" width="18.08984375" style="60" customWidth="1"/>
    <col min="9799" max="9799" width="1.453125" style="60" customWidth="1"/>
    <col min="9800" max="9800" width="0.90625" style="60" customWidth="1"/>
    <col min="9801" max="9801" width="12.90625" style="60" customWidth="1"/>
    <col min="9802" max="9802" width="1.54296875" style="60" customWidth="1"/>
    <col min="9803" max="9804" width="15.453125" style="60" customWidth="1"/>
    <col min="9805" max="9805" width="2.453125" style="60" customWidth="1"/>
    <col min="9806" max="9807" width="12.54296875" style="60" customWidth="1"/>
    <col min="9808" max="9808" width="19.90625" style="60" customWidth="1"/>
    <col min="9809" max="9815" width="18.453125" style="60" customWidth="1"/>
    <col min="9816" max="9816" width="23.90625" style="60" bestFit="1" customWidth="1"/>
    <col min="9817" max="9818" width="8.90625" style="60"/>
    <col min="9819" max="9819" width="19" style="60" bestFit="1" customWidth="1"/>
    <col min="9820" max="9821" width="19.90625" style="60" bestFit="1" customWidth="1"/>
    <col min="9822" max="9822" width="11.453125" style="60" customWidth="1"/>
    <col min="9823" max="9829" width="8.90625" style="60"/>
    <col min="9830" max="9830" width="19" style="60" bestFit="1" customWidth="1"/>
    <col min="9831" max="9831" width="19.90625" style="60" bestFit="1" customWidth="1"/>
    <col min="9832" max="10046" width="8.90625" style="60"/>
    <col min="10047" max="10047" width="2.90625" style="60" bestFit="1" customWidth="1"/>
    <col min="10048" max="10048" width="3.54296875" style="60" customWidth="1"/>
    <col min="10049" max="10050" width="8.90625" style="60"/>
    <col min="10051" max="10051" width="48.54296875" style="60" customWidth="1"/>
    <col min="10052" max="10052" width="21.453125" style="60" customWidth="1"/>
    <col min="10053" max="10053" width="1.453125" style="60" customWidth="1"/>
    <col min="10054" max="10054" width="18.08984375" style="60" customWidth="1"/>
    <col min="10055" max="10055" width="1.453125" style="60" customWidth="1"/>
    <col min="10056" max="10056" width="0.90625" style="60" customWidth="1"/>
    <col min="10057" max="10057" width="12.90625" style="60" customWidth="1"/>
    <col min="10058" max="10058" width="1.54296875" style="60" customWidth="1"/>
    <col min="10059" max="10060" width="15.453125" style="60" customWidth="1"/>
    <col min="10061" max="10061" width="2.453125" style="60" customWidth="1"/>
    <col min="10062" max="10063" width="12.54296875" style="60" customWidth="1"/>
    <col min="10064" max="10064" width="19.90625" style="60" customWidth="1"/>
    <col min="10065" max="10071" width="18.453125" style="60" customWidth="1"/>
    <col min="10072" max="10072" width="23.90625" style="60" bestFit="1" customWidth="1"/>
    <col min="10073" max="10074" width="8.90625" style="60"/>
    <col min="10075" max="10075" width="19" style="60" bestFit="1" customWidth="1"/>
    <col min="10076" max="10077" width="19.90625" style="60" bestFit="1" customWidth="1"/>
    <col min="10078" max="10078" width="11.453125" style="60" customWidth="1"/>
    <col min="10079" max="10085" width="8.90625" style="60"/>
    <col min="10086" max="10086" width="19" style="60" bestFit="1" customWidth="1"/>
    <col min="10087" max="10087" width="19.90625" style="60" bestFit="1" customWidth="1"/>
    <col min="10088" max="10302" width="8.90625" style="60"/>
    <col min="10303" max="10303" width="2.90625" style="60" bestFit="1" customWidth="1"/>
    <col min="10304" max="10304" width="3.54296875" style="60" customWidth="1"/>
    <col min="10305" max="10306" width="8.90625" style="60"/>
    <col min="10307" max="10307" width="48.54296875" style="60" customWidth="1"/>
    <col min="10308" max="10308" width="21.453125" style="60" customWidth="1"/>
    <col min="10309" max="10309" width="1.453125" style="60" customWidth="1"/>
    <col min="10310" max="10310" width="18.08984375" style="60" customWidth="1"/>
    <col min="10311" max="10311" width="1.453125" style="60" customWidth="1"/>
    <col min="10312" max="10312" width="0.90625" style="60" customWidth="1"/>
    <col min="10313" max="10313" width="12.90625" style="60" customWidth="1"/>
    <col min="10314" max="10314" width="1.54296875" style="60" customWidth="1"/>
    <col min="10315" max="10316" width="15.453125" style="60" customWidth="1"/>
    <col min="10317" max="10317" width="2.453125" style="60" customWidth="1"/>
    <col min="10318" max="10319" width="12.54296875" style="60" customWidth="1"/>
    <col min="10320" max="10320" width="19.90625" style="60" customWidth="1"/>
    <col min="10321" max="10327" width="18.453125" style="60" customWidth="1"/>
    <col min="10328" max="10328" width="23.90625" style="60" bestFit="1" customWidth="1"/>
    <col min="10329" max="10330" width="8.90625" style="60"/>
    <col min="10331" max="10331" width="19" style="60" bestFit="1" customWidth="1"/>
    <col min="10332" max="10333" width="19.90625" style="60" bestFit="1" customWidth="1"/>
    <col min="10334" max="10334" width="11.453125" style="60" customWidth="1"/>
    <col min="10335" max="10341" width="8.90625" style="60"/>
    <col min="10342" max="10342" width="19" style="60" bestFit="1" customWidth="1"/>
    <col min="10343" max="10343" width="19.90625" style="60" bestFit="1" customWidth="1"/>
    <col min="10344" max="10558" width="8.90625" style="60"/>
    <col min="10559" max="10559" width="2.90625" style="60" bestFit="1" customWidth="1"/>
    <col min="10560" max="10560" width="3.54296875" style="60" customWidth="1"/>
    <col min="10561" max="10562" width="8.90625" style="60"/>
    <col min="10563" max="10563" width="48.54296875" style="60" customWidth="1"/>
    <col min="10564" max="10564" width="21.453125" style="60" customWidth="1"/>
    <col min="10565" max="10565" width="1.453125" style="60" customWidth="1"/>
    <col min="10566" max="10566" width="18.08984375" style="60" customWidth="1"/>
    <col min="10567" max="10567" width="1.453125" style="60" customWidth="1"/>
    <col min="10568" max="10568" width="0.90625" style="60" customWidth="1"/>
    <col min="10569" max="10569" width="12.90625" style="60" customWidth="1"/>
    <col min="10570" max="10570" width="1.54296875" style="60" customWidth="1"/>
    <col min="10571" max="10572" width="15.453125" style="60" customWidth="1"/>
    <col min="10573" max="10573" width="2.453125" style="60" customWidth="1"/>
    <col min="10574" max="10575" width="12.54296875" style="60" customWidth="1"/>
    <col min="10576" max="10576" width="19.90625" style="60" customWidth="1"/>
    <col min="10577" max="10583" width="18.453125" style="60" customWidth="1"/>
    <col min="10584" max="10584" width="23.90625" style="60" bestFit="1" customWidth="1"/>
    <col min="10585" max="10586" width="8.90625" style="60"/>
    <col min="10587" max="10587" width="19" style="60" bestFit="1" customWidth="1"/>
    <col min="10588" max="10589" width="19.90625" style="60" bestFit="1" customWidth="1"/>
    <col min="10590" max="10590" width="11.453125" style="60" customWidth="1"/>
    <col min="10591" max="10597" width="8.90625" style="60"/>
    <col min="10598" max="10598" width="19" style="60" bestFit="1" customWidth="1"/>
    <col min="10599" max="10599" width="19.90625" style="60" bestFit="1" customWidth="1"/>
    <col min="10600" max="10814" width="8.90625" style="60"/>
    <col min="10815" max="10815" width="2.90625" style="60" bestFit="1" customWidth="1"/>
    <col min="10816" max="10816" width="3.54296875" style="60" customWidth="1"/>
    <col min="10817" max="10818" width="8.90625" style="60"/>
    <col min="10819" max="10819" width="48.54296875" style="60" customWidth="1"/>
    <col min="10820" max="10820" width="21.453125" style="60" customWidth="1"/>
    <col min="10821" max="10821" width="1.453125" style="60" customWidth="1"/>
    <col min="10822" max="10822" width="18.08984375" style="60" customWidth="1"/>
    <col min="10823" max="10823" width="1.453125" style="60" customWidth="1"/>
    <col min="10824" max="10824" width="0.90625" style="60" customWidth="1"/>
    <col min="10825" max="10825" width="12.90625" style="60" customWidth="1"/>
    <col min="10826" max="10826" width="1.54296875" style="60" customWidth="1"/>
    <col min="10827" max="10828" width="15.453125" style="60" customWidth="1"/>
    <col min="10829" max="10829" width="2.453125" style="60" customWidth="1"/>
    <col min="10830" max="10831" width="12.54296875" style="60" customWidth="1"/>
    <col min="10832" max="10832" width="19.90625" style="60" customWidth="1"/>
    <col min="10833" max="10839" width="18.453125" style="60" customWidth="1"/>
    <col min="10840" max="10840" width="23.90625" style="60" bestFit="1" customWidth="1"/>
    <col min="10841" max="10842" width="8.90625" style="60"/>
    <col min="10843" max="10843" width="19" style="60" bestFit="1" customWidth="1"/>
    <col min="10844" max="10845" width="19.90625" style="60" bestFit="1" customWidth="1"/>
    <col min="10846" max="10846" width="11.453125" style="60" customWidth="1"/>
    <col min="10847" max="10853" width="8.90625" style="60"/>
    <col min="10854" max="10854" width="19" style="60" bestFit="1" customWidth="1"/>
    <col min="10855" max="10855" width="19.90625" style="60" bestFit="1" customWidth="1"/>
    <col min="10856" max="11070" width="8.90625" style="60"/>
    <col min="11071" max="11071" width="2.90625" style="60" bestFit="1" customWidth="1"/>
    <col min="11072" max="11072" width="3.54296875" style="60" customWidth="1"/>
    <col min="11073" max="11074" width="8.90625" style="60"/>
    <col min="11075" max="11075" width="48.54296875" style="60" customWidth="1"/>
    <col min="11076" max="11076" width="21.453125" style="60" customWidth="1"/>
    <col min="11077" max="11077" width="1.453125" style="60" customWidth="1"/>
    <col min="11078" max="11078" width="18.08984375" style="60" customWidth="1"/>
    <col min="11079" max="11079" width="1.453125" style="60" customWidth="1"/>
    <col min="11080" max="11080" width="0.90625" style="60" customWidth="1"/>
    <col min="11081" max="11081" width="12.90625" style="60" customWidth="1"/>
    <col min="11082" max="11082" width="1.54296875" style="60" customWidth="1"/>
    <col min="11083" max="11084" width="15.453125" style="60" customWidth="1"/>
    <col min="11085" max="11085" width="2.453125" style="60" customWidth="1"/>
    <col min="11086" max="11087" width="12.54296875" style="60" customWidth="1"/>
    <col min="11088" max="11088" width="19.90625" style="60" customWidth="1"/>
    <col min="11089" max="11095" width="18.453125" style="60" customWidth="1"/>
    <col min="11096" max="11096" width="23.90625" style="60" bestFit="1" customWidth="1"/>
    <col min="11097" max="11098" width="8.90625" style="60"/>
    <col min="11099" max="11099" width="19" style="60" bestFit="1" customWidth="1"/>
    <col min="11100" max="11101" width="19.90625" style="60" bestFit="1" customWidth="1"/>
    <col min="11102" max="11102" width="11.453125" style="60" customWidth="1"/>
    <col min="11103" max="11109" width="8.90625" style="60"/>
    <col min="11110" max="11110" width="19" style="60" bestFit="1" customWidth="1"/>
    <col min="11111" max="11111" width="19.90625" style="60" bestFit="1" customWidth="1"/>
    <col min="11112" max="11326" width="8.90625" style="60"/>
    <col min="11327" max="11327" width="2.90625" style="60" bestFit="1" customWidth="1"/>
    <col min="11328" max="11328" width="3.54296875" style="60" customWidth="1"/>
    <col min="11329" max="11330" width="8.90625" style="60"/>
    <col min="11331" max="11331" width="48.54296875" style="60" customWidth="1"/>
    <col min="11332" max="11332" width="21.453125" style="60" customWidth="1"/>
    <col min="11333" max="11333" width="1.453125" style="60" customWidth="1"/>
    <col min="11334" max="11334" width="18.08984375" style="60" customWidth="1"/>
    <col min="11335" max="11335" width="1.453125" style="60" customWidth="1"/>
    <col min="11336" max="11336" width="0.90625" style="60" customWidth="1"/>
    <col min="11337" max="11337" width="12.90625" style="60" customWidth="1"/>
    <col min="11338" max="11338" width="1.54296875" style="60" customWidth="1"/>
    <col min="11339" max="11340" width="15.453125" style="60" customWidth="1"/>
    <col min="11341" max="11341" width="2.453125" style="60" customWidth="1"/>
    <col min="11342" max="11343" width="12.54296875" style="60" customWidth="1"/>
    <col min="11344" max="11344" width="19.90625" style="60" customWidth="1"/>
    <col min="11345" max="11351" width="18.453125" style="60" customWidth="1"/>
    <col min="11352" max="11352" width="23.90625" style="60" bestFit="1" customWidth="1"/>
    <col min="11353" max="11354" width="8.90625" style="60"/>
    <col min="11355" max="11355" width="19" style="60" bestFit="1" customWidth="1"/>
    <col min="11356" max="11357" width="19.90625" style="60" bestFit="1" customWidth="1"/>
    <col min="11358" max="11358" width="11.453125" style="60" customWidth="1"/>
    <col min="11359" max="11365" width="8.90625" style="60"/>
    <col min="11366" max="11366" width="19" style="60" bestFit="1" customWidth="1"/>
    <col min="11367" max="11367" width="19.90625" style="60" bestFit="1" customWidth="1"/>
    <col min="11368" max="11582" width="8.90625" style="60"/>
    <col min="11583" max="11583" width="2.90625" style="60" bestFit="1" customWidth="1"/>
    <col min="11584" max="11584" width="3.54296875" style="60" customWidth="1"/>
    <col min="11585" max="11586" width="8.90625" style="60"/>
    <col min="11587" max="11587" width="48.54296875" style="60" customWidth="1"/>
    <col min="11588" max="11588" width="21.453125" style="60" customWidth="1"/>
    <col min="11589" max="11589" width="1.453125" style="60" customWidth="1"/>
    <col min="11590" max="11590" width="18.08984375" style="60" customWidth="1"/>
    <col min="11591" max="11591" width="1.453125" style="60" customWidth="1"/>
    <col min="11592" max="11592" width="0.90625" style="60" customWidth="1"/>
    <col min="11593" max="11593" width="12.90625" style="60" customWidth="1"/>
    <col min="11594" max="11594" width="1.54296875" style="60" customWidth="1"/>
    <col min="11595" max="11596" width="15.453125" style="60" customWidth="1"/>
    <col min="11597" max="11597" width="2.453125" style="60" customWidth="1"/>
    <col min="11598" max="11599" width="12.54296875" style="60" customWidth="1"/>
    <col min="11600" max="11600" width="19.90625" style="60" customWidth="1"/>
    <col min="11601" max="11607" width="18.453125" style="60" customWidth="1"/>
    <col min="11608" max="11608" width="23.90625" style="60" bestFit="1" customWidth="1"/>
    <col min="11609" max="11610" width="8.90625" style="60"/>
    <col min="11611" max="11611" width="19" style="60" bestFit="1" customWidth="1"/>
    <col min="11612" max="11613" width="19.90625" style="60" bestFit="1" customWidth="1"/>
    <col min="11614" max="11614" width="11.453125" style="60" customWidth="1"/>
    <col min="11615" max="11621" width="8.90625" style="60"/>
    <col min="11622" max="11622" width="19" style="60" bestFit="1" customWidth="1"/>
    <col min="11623" max="11623" width="19.90625" style="60" bestFit="1" customWidth="1"/>
    <col min="11624" max="11838" width="8.90625" style="60"/>
    <col min="11839" max="11839" width="2.90625" style="60" bestFit="1" customWidth="1"/>
    <col min="11840" max="11840" width="3.54296875" style="60" customWidth="1"/>
    <col min="11841" max="11842" width="8.90625" style="60"/>
    <col min="11843" max="11843" width="48.54296875" style="60" customWidth="1"/>
    <col min="11844" max="11844" width="21.453125" style="60" customWidth="1"/>
    <col min="11845" max="11845" width="1.453125" style="60" customWidth="1"/>
    <col min="11846" max="11846" width="18.08984375" style="60" customWidth="1"/>
    <col min="11847" max="11847" width="1.453125" style="60" customWidth="1"/>
    <col min="11848" max="11848" width="0.90625" style="60" customWidth="1"/>
    <col min="11849" max="11849" width="12.90625" style="60" customWidth="1"/>
    <col min="11850" max="11850" width="1.54296875" style="60" customWidth="1"/>
    <col min="11851" max="11852" width="15.453125" style="60" customWidth="1"/>
    <col min="11853" max="11853" width="2.453125" style="60" customWidth="1"/>
    <col min="11854" max="11855" width="12.54296875" style="60" customWidth="1"/>
    <col min="11856" max="11856" width="19.90625" style="60" customWidth="1"/>
    <col min="11857" max="11863" width="18.453125" style="60" customWidth="1"/>
    <col min="11864" max="11864" width="23.90625" style="60" bestFit="1" customWidth="1"/>
    <col min="11865" max="11866" width="8.90625" style="60"/>
    <col min="11867" max="11867" width="19" style="60" bestFit="1" customWidth="1"/>
    <col min="11868" max="11869" width="19.90625" style="60" bestFit="1" customWidth="1"/>
    <col min="11870" max="11870" width="11.453125" style="60" customWidth="1"/>
    <col min="11871" max="11877" width="8.90625" style="60"/>
    <col min="11878" max="11878" width="19" style="60" bestFit="1" customWidth="1"/>
    <col min="11879" max="11879" width="19.90625" style="60" bestFit="1" customWidth="1"/>
    <col min="11880" max="12094" width="8.90625" style="60"/>
    <col min="12095" max="12095" width="2.90625" style="60" bestFit="1" customWidth="1"/>
    <col min="12096" max="12096" width="3.54296875" style="60" customWidth="1"/>
    <col min="12097" max="12098" width="8.90625" style="60"/>
    <col min="12099" max="12099" width="48.54296875" style="60" customWidth="1"/>
    <col min="12100" max="12100" width="21.453125" style="60" customWidth="1"/>
    <col min="12101" max="12101" width="1.453125" style="60" customWidth="1"/>
    <col min="12102" max="12102" width="18.08984375" style="60" customWidth="1"/>
    <col min="12103" max="12103" width="1.453125" style="60" customWidth="1"/>
    <col min="12104" max="12104" width="0.90625" style="60" customWidth="1"/>
    <col min="12105" max="12105" width="12.90625" style="60" customWidth="1"/>
    <col min="12106" max="12106" width="1.54296875" style="60" customWidth="1"/>
    <col min="12107" max="12108" width="15.453125" style="60" customWidth="1"/>
    <col min="12109" max="12109" width="2.453125" style="60" customWidth="1"/>
    <col min="12110" max="12111" width="12.54296875" style="60" customWidth="1"/>
    <col min="12112" max="12112" width="19.90625" style="60" customWidth="1"/>
    <col min="12113" max="12119" width="18.453125" style="60" customWidth="1"/>
    <col min="12120" max="12120" width="23.90625" style="60" bestFit="1" customWidth="1"/>
    <col min="12121" max="12122" width="8.90625" style="60"/>
    <col min="12123" max="12123" width="19" style="60" bestFit="1" customWidth="1"/>
    <col min="12124" max="12125" width="19.90625" style="60" bestFit="1" customWidth="1"/>
    <col min="12126" max="12126" width="11.453125" style="60" customWidth="1"/>
    <col min="12127" max="12133" width="8.90625" style="60"/>
    <col min="12134" max="12134" width="19" style="60" bestFit="1" customWidth="1"/>
    <col min="12135" max="12135" width="19.90625" style="60" bestFit="1" customWidth="1"/>
    <col min="12136" max="12350" width="8.90625" style="60"/>
    <col min="12351" max="12351" width="2.90625" style="60" bestFit="1" customWidth="1"/>
    <col min="12352" max="12352" width="3.54296875" style="60" customWidth="1"/>
    <col min="12353" max="12354" width="8.90625" style="60"/>
    <col min="12355" max="12355" width="48.54296875" style="60" customWidth="1"/>
    <col min="12356" max="12356" width="21.453125" style="60" customWidth="1"/>
    <col min="12357" max="12357" width="1.453125" style="60" customWidth="1"/>
    <col min="12358" max="12358" width="18.08984375" style="60" customWidth="1"/>
    <col min="12359" max="12359" width="1.453125" style="60" customWidth="1"/>
    <col min="12360" max="12360" width="0.90625" style="60" customWidth="1"/>
    <col min="12361" max="12361" width="12.90625" style="60" customWidth="1"/>
    <col min="12362" max="12362" width="1.54296875" style="60" customWidth="1"/>
    <col min="12363" max="12364" width="15.453125" style="60" customWidth="1"/>
    <col min="12365" max="12365" width="2.453125" style="60" customWidth="1"/>
    <col min="12366" max="12367" width="12.54296875" style="60" customWidth="1"/>
    <col min="12368" max="12368" width="19.90625" style="60" customWidth="1"/>
    <col min="12369" max="12375" width="18.453125" style="60" customWidth="1"/>
    <col min="12376" max="12376" width="23.90625" style="60" bestFit="1" customWidth="1"/>
    <col min="12377" max="12378" width="8.90625" style="60"/>
    <col min="12379" max="12379" width="19" style="60" bestFit="1" customWidth="1"/>
    <col min="12380" max="12381" width="19.90625" style="60" bestFit="1" customWidth="1"/>
    <col min="12382" max="12382" width="11.453125" style="60" customWidth="1"/>
    <col min="12383" max="12389" width="8.90625" style="60"/>
    <col min="12390" max="12390" width="19" style="60" bestFit="1" customWidth="1"/>
    <col min="12391" max="12391" width="19.90625" style="60" bestFit="1" customWidth="1"/>
    <col min="12392" max="12606" width="8.90625" style="60"/>
    <col min="12607" max="12607" width="2.90625" style="60" bestFit="1" customWidth="1"/>
    <col min="12608" max="12608" width="3.54296875" style="60" customWidth="1"/>
    <col min="12609" max="12610" width="8.90625" style="60"/>
    <col min="12611" max="12611" width="48.54296875" style="60" customWidth="1"/>
    <col min="12612" max="12612" width="21.453125" style="60" customWidth="1"/>
    <col min="12613" max="12613" width="1.453125" style="60" customWidth="1"/>
    <col min="12614" max="12614" width="18.08984375" style="60" customWidth="1"/>
    <col min="12615" max="12615" width="1.453125" style="60" customWidth="1"/>
    <col min="12616" max="12616" width="0.90625" style="60" customWidth="1"/>
    <col min="12617" max="12617" width="12.90625" style="60" customWidth="1"/>
    <col min="12618" max="12618" width="1.54296875" style="60" customWidth="1"/>
    <col min="12619" max="12620" width="15.453125" style="60" customWidth="1"/>
    <col min="12621" max="12621" width="2.453125" style="60" customWidth="1"/>
    <col min="12622" max="12623" width="12.54296875" style="60" customWidth="1"/>
    <col min="12624" max="12624" width="19.90625" style="60" customWidth="1"/>
    <col min="12625" max="12631" width="18.453125" style="60" customWidth="1"/>
    <col min="12632" max="12632" width="23.90625" style="60" bestFit="1" customWidth="1"/>
    <col min="12633" max="12634" width="8.90625" style="60"/>
    <col min="12635" max="12635" width="19" style="60" bestFit="1" customWidth="1"/>
    <col min="12636" max="12637" width="19.90625" style="60" bestFit="1" customWidth="1"/>
    <col min="12638" max="12638" width="11.453125" style="60" customWidth="1"/>
    <col min="12639" max="12645" width="8.90625" style="60"/>
    <col min="12646" max="12646" width="19" style="60" bestFit="1" customWidth="1"/>
    <col min="12647" max="12647" width="19.90625" style="60" bestFit="1" customWidth="1"/>
    <col min="12648" max="12862" width="8.90625" style="60"/>
    <col min="12863" max="12863" width="2.90625" style="60" bestFit="1" customWidth="1"/>
    <col min="12864" max="12864" width="3.54296875" style="60" customWidth="1"/>
    <col min="12865" max="12866" width="8.90625" style="60"/>
    <col min="12867" max="12867" width="48.54296875" style="60" customWidth="1"/>
    <col min="12868" max="12868" width="21.453125" style="60" customWidth="1"/>
    <col min="12869" max="12869" width="1.453125" style="60" customWidth="1"/>
    <col min="12870" max="12870" width="18.08984375" style="60" customWidth="1"/>
    <col min="12871" max="12871" width="1.453125" style="60" customWidth="1"/>
    <col min="12872" max="12872" width="0.90625" style="60" customWidth="1"/>
    <col min="12873" max="12873" width="12.90625" style="60" customWidth="1"/>
    <col min="12874" max="12874" width="1.54296875" style="60" customWidth="1"/>
    <col min="12875" max="12876" width="15.453125" style="60" customWidth="1"/>
    <col min="12877" max="12877" width="2.453125" style="60" customWidth="1"/>
    <col min="12878" max="12879" width="12.54296875" style="60" customWidth="1"/>
    <col min="12880" max="12880" width="19.90625" style="60" customWidth="1"/>
    <col min="12881" max="12887" width="18.453125" style="60" customWidth="1"/>
    <col min="12888" max="12888" width="23.90625" style="60" bestFit="1" customWidth="1"/>
    <col min="12889" max="12890" width="8.90625" style="60"/>
    <col min="12891" max="12891" width="19" style="60" bestFit="1" customWidth="1"/>
    <col min="12892" max="12893" width="19.90625" style="60" bestFit="1" customWidth="1"/>
    <col min="12894" max="12894" width="11.453125" style="60" customWidth="1"/>
    <col min="12895" max="12901" width="8.90625" style="60"/>
    <col min="12902" max="12902" width="19" style="60" bestFit="1" customWidth="1"/>
    <col min="12903" max="12903" width="19.90625" style="60" bestFit="1" customWidth="1"/>
    <col min="12904" max="13118" width="8.90625" style="60"/>
    <col min="13119" max="13119" width="2.90625" style="60" bestFit="1" customWidth="1"/>
    <col min="13120" max="13120" width="3.54296875" style="60" customWidth="1"/>
    <col min="13121" max="13122" width="8.90625" style="60"/>
    <col min="13123" max="13123" width="48.54296875" style="60" customWidth="1"/>
    <col min="13124" max="13124" width="21.453125" style="60" customWidth="1"/>
    <col min="13125" max="13125" width="1.453125" style="60" customWidth="1"/>
    <col min="13126" max="13126" width="18.08984375" style="60" customWidth="1"/>
    <col min="13127" max="13127" width="1.453125" style="60" customWidth="1"/>
    <col min="13128" max="13128" width="0.90625" style="60" customWidth="1"/>
    <col min="13129" max="13129" width="12.90625" style="60" customWidth="1"/>
    <col min="13130" max="13130" width="1.54296875" style="60" customWidth="1"/>
    <col min="13131" max="13132" width="15.453125" style="60" customWidth="1"/>
    <col min="13133" max="13133" width="2.453125" style="60" customWidth="1"/>
    <col min="13134" max="13135" width="12.54296875" style="60" customWidth="1"/>
    <col min="13136" max="13136" width="19.90625" style="60" customWidth="1"/>
    <col min="13137" max="13143" width="18.453125" style="60" customWidth="1"/>
    <col min="13144" max="13144" width="23.90625" style="60" bestFit="1" customWidth="1"/>
    <col min="13145" max="13146" width="8.90625" style="60"/>
    <col min="13147" max="13147" width="19" style="60" bestFit="1" customWidth="1"/>
    <col min="13148" max="13149" width="19.90625" style="60" bestFit="1" customWidth="1"/>
    <col min="13150" max="13150" width="11.453125" style="60" customWidth="1"/>
    <col min="13151" max="13157" width="8.90625" style="60"/>
    <col min="13158" max="13158" width="19" style="60" bestFit="1" customWidth="1"/>
    <col min="13159" max="13159" width="19.90625" style="60" bestFit="1" customWidth="1"/>
    <col min="13160" max="13374" width="8.90625" style="60"/>
    <col min="13375" max="13375" width="2.90625" style="60" bestFit="1" customWidth="1"/>
    <col min="13376" max="13376" width="3.54296875" style="60" customWidth="1"/>
    <col min="13377" max="13378" width="8.90625" style="60"/>
    <col min="13379" max="13379" width="48.54296875" style="60" customWidth="1"/>
    <col min="13380" max="13380" width="21.453125" style="60" customWidth="1"/>
    <col min="13381" max="13381" width="1.453125" style="60" customWidth="1"/>
    <col min="13382" max="13382" width="18.08984375" style="60" customWidth="1"/>
    <col min="13383" max="13383" width="1.453125" style="60" customWidth="1"/>
    <col min="13384" max="13384" width="0.90625" style="60" customWidth="1"/>
    <col min="13385" max="13385" width="12.90625" style="60" customWidth="1"/>
    <col min="13386" max="13386" width="1.54296875" style="60" customWidth="1"/>
    <col min="13387" max="13388" width="15.453125" style="60" customWidth="1"/>
    <col min="13389" max="13389" width="2.453125" style="60" customWidth="1"/>
    <col min="13390" max="13391" width="12.54296875" style="60" customWidth="1"/>
    <col min="13392" max="13392" width="19.90625" style="60" customWidth="1"/>
    <col min="13393" max="13399" width="18.453125" style="60" customWidth="1"/>
    <col min="13400" max="13400" width="23.90625" style="60" bestFit="1" customWidth="1"/>
    <col min="13401" max="13402" width="8.90625" style="60"/>
    <col min="13403" max="13403" width="19" style="60" bestFit="1" customWidth="1"/>
    <col min="13404" max="13405" width="19.90625" style="60" bestFit="1" customWidth="1"/>
    <col min="13406" max="13406" width="11.453125" style="60" customWidth="1"/>
    <col min="13407" max="13413" width="8.90625" style="60"/>
    <col min="13414" max="13414" width="19" style="60" bestFit="1" customWidth="1"/>
    <col min="13415" max="13415" width="19.90625" style="60" bestFit="1" customWidth="1"/>
    <col min="13416" max="13630" width="8.90625" style="60"/>
    <col min="13631" max="13631" width="2.90625" style="60" bestFit="1" customWidth="1"/>
    <col min="13632" max="13632" width="3.54296875" style="60" customWidth="1"/>
    <col min="13633" max="13634" width="8.90625" style="60"/>
    <col min="13635" max="13635" width="48.54296875" style="60" customWidth="1"/>
    <col min="13636" max="13636" width="21.453125" style="60" customWidth="1"/>
    <col min="13637" max="13637" width="1.453125" style="60" customWidth="1"/>
    <col min="13638" max="13638" width="18.08984375" style="60" customWidth="1"/>
    <col min="13639" max="13639" width="1.453125" style="60" customWidth="1"/>
    <col min="13640" max="13640" width="0.90625" style="60" customWidth="1"/>
    <col min="13641" max="13641" width="12.90625" style="60" customWidth="1"/>
    <col min="13642" max="13642" width="1.54296875" style="60" customWidth="1"/>
    <col min="13643" max="13644" width="15.453125" style="60" customWidth="1"/>
    <col min="13645" max="13645" width="2.453125" style="60" customWidth="1"/>
    <col min="13646" max="13647" width="12.54296875" style="60" customWidth="1"/>
    <col min="13648" max="13648" width="19.90625" style="60" customWidth="1"/>
    <col min="13649" max="13655" width="18.453125" style="60" customWidth="1"/>
    <col min="13656" max="13656" width="23.90625" style="60" bestFit="1" customWidth="1"/>
    <col min="13657" max="13658" width="8.90625" style="60"/>
    <col min="13659" max="13659" width="19" style="60" bestFit="1" customWidth="1"/>
    <col min="13660" max="13661" width="19.90625" style="60" bestFit="1" customWidth="1"/>
    <col min="13662" max="13662" width="11.453125" style="60" customWidth="1"/>
    <col min="13663" max="13669" width="8.90625" style="60"/>
    <col min="13670" max="13670" width="19" style="60" bestFit="1" customWidth="1"/>
    <col min="13671" max="13671" width="19.90625" style="60" bestFit="1" customWidth="1"/>
    <col min="13672" max="13886" width="8.90625" style="60"/>
    <col min="13887" max="13887" width="2.90625" style="60" bestFit="1" customWidth="1"/>
    <col min="13888" max="13888" width="3.54296875" style="60" customWidth="1"/>
    <col min="13889" max="13890" width="8.90625" style="60"/>
    <col min="13891" max="13891" width="48.54296875" style="60" customWidth="1"/>
    <col min="13892" max="13892" width="21.453125" style="60" customWidth="1"/>
    <col min="13893" max="13893" width="1.453125" style="60" customWidth="1"/>
    <col min="13894" max="13894" width="18.08984375" style="60" customWidth="1"/>
    <col min="13895" max="13895" width="1.453125" style="60" customWidth="1"/>
    <col min="13896" max="13896" width="0.90625" style="60" customWidth="1"/>
    <col min="13897" max="13897" width="12.90625" style="60" customWidth="1"/>
    <col min="13898" max="13898" width="1.54296875" style="60" customWidth="1"/>
    <col min="13899" max="13900" width="15.453125" style="60" customWidth="1"/>
    <col min="13901" max="13901" width="2.453125" style="60" customWidth="1"/>
    <col min="13902" max="13903" width="12.54296875" style="60" customWidth="1"/>
    <col min="13904" max="13904" width="19.90625" style="60" customWidth="1"/>
    <col min="13905" max="13911" width="18.453125" style="60" customWidth="1"/>
    <col min="13912" max="13912" width="23.90625" style="60" bestFit="1" customWidth="1"/>
    <col min="13913" max="13914" width="8.90625" style="60"/>
    <col min="13915" max="13915" width="19" style="60" bestFit="1" customWidth="1"/>
    <col min="13916" max="13917" width="19.90625" style="60" bestFit="1" customWidth="1"/>
    <col min="13918" max="13918" width="11.453125" style="60" customWidth="1"/>
    <col min="13919" max="13925" width="8.90625" style="60"/>
    <col min="13926" max="13926" width="19" style="60" bestFit="1" customWidth="1"/>
    <col min="13927" max="13927" width="19.90625" style="60" bestFit="1" customWidth="1"/>
    <col min="13928" max="14142" width="8.90625" style="60"/>
    <col min="14143" max="14143" width="2.90625" style="60" bestFit="1" customWidth="1"/>
    <col min="14144" max="14144" width="3.54296875" style="60" customWidth="1"/>
    <col min="14145" max="14146" width="8.90625" style="60"/>
    <col min="14147" max="14147" width="48.54296875" style="60" customWidth="1"/>
    <col min="14148" max="14148" width="21.453125" style="60" customWidth="1"/>
    <col min="14149" max="14149" width="1.453125" style="60" customWidth="1"/>
    <col min="14150" max="14150" width="18.08984375" style="60" customWidth="1"/>
    <col min="14151" max="14151" width="1.453125" style="60" customWidth="1"/>
    <col min="14152" max="14152" width="0.90625" style="60" customWidth="1"/>
    <col min="14153" max="14153" width="12.90625" style="60" customWidth="1"/>
    <col min="14154" max="14154" width="1.54296875" style="60" customWidth="1"/>
    <col min="14155" max="14156" width="15.453125" style="60" customWidth="1"/>
    <col min="14157" max="14157" width="2.453125" style="60" customWidth="1"/>
    <col min="14158" max="14159" width="12.54296875" style="60" customWidth="1"/>
    <col min="14160" max="14160" width="19.90625" style="60" customWidth="1"/>
    <col min="14161" max="14167" width="18.453125" style="60" customWidth="1"/>
    <col min="14168" max="14168" width="23.90625" style="60" bestFit="1" customWidth="1"/>
    <col min="14169" max="14170" width="8.90625" style="60"/>
    <col min="14171" max="14171" width="19" style="60" bestFit="1" customWidth="1"/>
    <col min="14172" max="14173" width="19.90625" style="60" bestFit="1" customWidth="1"/>
    <col min="14174" max="14174" width="11.453125" style="60" customWidth="1"/>
    <col min="14175" max="14181" width="8.90625" style="60"/>
    <col min="14182" max="14182" width="19" style="60" bestFit="1" customWidth="1"/>
    <col min="14183" max="14183" width="19.90625" style="60" bestFit="1" customWidth="1"/>
    <col min="14184" max="14398" width="8.90625" style="60"/>
    <col min="14399" max="14399" width="2.90625" style="60" bestFit="1" customWidth="1"/>
    <col min="14400" max="14400" width="3.54296875" style="60" customWidth="1"/>
    <col min="14401" max="14402" width="8.90625" style="60"/>
    <col min="14403" max="14403" width="48.54296875" style="60" customWidth="1"/>
    <col min="14404" max="14404" width="21.453125" style="60" customWidth="1"/>
    <col min="14405" max="14405" width="1.453125" style="60" customWidth="1"/>
    <col min="14406" max="14406" width="18.08984375" style="60" customWidth="1"/>
    <col min="14407" max="14407" width="1.453125" style="60" customWidth="1"/>
    <col min="14408" max="14408" width="0.90625" style="60" customWidth="1"/>
    <col min="14409" max="14409" width="12.90625" style="60" customWidth="1"/>
    <col min="14410" max="14410" width="1.54296875" style="60" customWidth="1"/>
    <col min="14411" max="14412" width="15.453125" style="60" customWidth="1"/>
    <col min="14413" max="14413" width="2.453125" style="60" customWidth="1"/>
    <col min="14414" max="14415" width="12.54296875" style="60" customWidth="1"/>
    <col min="14416" max="14416" width="19.90625" style="60" customWidth="1"/>
    <col min="14417" max="14423" width="18.453125" style="60" customWidth="1"/>
    <col min="14424" max="14424" width="23.90625" style="60" bestFit="1" customWidth="1"/>
    <col min="14425" max="14426" width="8.90625" style="60"/>
    <col min="14427" max="14427" width="19" style="60" bestFit="1" customWidth="1"/>
    <col min="14428" max="14429" width="19.90625" style="60" bestFit="1" customWidth="1"/>
    <col min="14430" max="14430" width="11.453125" style="60" customWidth="1"/>
    <col min="14431" max="14437" width="8.90625" style="60"/>
    <col min="14438" max="14438" width="19" style="60" bestFit="1" customWidth="1"/>
    <col min="14439" max="14439" width="19.90625" style="60" bestFit="1" customWidth="1"/>
    <col min="14440" max="14654" width="8.90625" style="60"/>
    <col min="14655" max="14655" width="2.90625" style="60" bestFit="1" customWidth="1"/>
    <col min="14656" max="14656" width="3.54296875" style="60" customWidth="1"/>
    <col min="14657" max="14658" width="8.90625" style="60"/>
    <col min="14659" max="14659" width="48.54296875" style="60" customWidth="1"/>
    <col min="14660" max="14660" width="21.453125" style="60" customWidth="1"/>
    <col min="14661" max="14661" width="1.453125" style="60" customWidth="1"/>
    <col min="14662" max="14662" width="18.08984375" style="60" customWidth="1"/>
    <col min="14663" max="14663" width="1.453125" style="60" customWidth="1"/>
    <col min="14664" max="14664" width="0.90625" style="60" customWidth="1"/>
    <col min="14665" max="14665" width="12.90625" style="60" customWidth="1"/>
    <col min="14666" max="14666" width="1.54296875" style="60" customWidth="1"/>
    <col min="14667" max="14668" width="15.453125" style="60" customWidth="1"/>
    <col min="14669" max="14669" width="2.453125" style="60" customWidth="1"/>
    <col min="14670" max="14671" width="12.54296875" style="60" customWidth="1"/>
    <col min="14672" max="14672" width="19.90625" style="60" customWidth="1"/>
    <col min="14673" max="14679" width="18.453125" style="60" customWidth="1"/>
    <col min="14680" max="14680" width="23.90625" style="60" bestFit="1" customWidth="1"/>
    <col min="14681" max="14682" width="8.90625" style="60"/>
    <col min="14683" max="14683" width="19" style="60" bestFit="1" customWidth="1"/>
    <col min="14684" max="14685" width="19.90625" style="60" bestFit="1" customWidth="1"/>
    <col min="14686" max="14686" width="11.453125" style="60" customWidth="1"/>
    <col min="14687" max="14693" width="8.90625" style="60"/>
    <col min="14694" max="14694" width="19" style="60" bestFit="1" customWidth="1"/>
    <col min="14695" max="14695" width="19.90625" style="60" bestFit="1" customWidth="1"/>
    <col min="14696" max="14910" width="8.90625" style="60"/>
    <col min="14911" max="14911" width="2.90625" style="60" bestFit="1" customWidth="1"/>
    <col min="14912" max="14912" width="3.54296875" style="60" customWidth="1"/>
    <col min="14913" max="14914" width="8.90625" style="60"/>
    <col min="14915" max="14915" width="48.54296875" style="60" customWidth="1"/>
    <col min="14916" max="14916" width="21.453125" style="60" customWidth="1"/>
    <col min="14917" max="14917" width="1.453125" style="60" customWidth="1"/>
    <col min="14918" max="14918" width="18.08984375" style="60" customWidth="1"/>
    <col min="14919" max="14919" width="1.453125" style="60" customWidth="1"/>
    <col min="14920" max="14920" width="0.90625" style="60" customWidth="1"/>
    <col min="14921" max="14921" width="12.90625" style="60" customWidth="1"/>
    <col min="14922" max="14922" width="1.54296875" style="60" customWidth="1"/>
    <col min="14923" max="14924" width="15.453125" style="60" customWidth="1"/>
    <col min="14925" max="14925" width="2.453125" style="60" customWidth="1"/>
    <col min="14926" max="14927" width="12.54296875" style="60" customWidth="1"/>
    <col min="14928" max="14928" width="19.90625" style="60" customWidth="1"/>
    <col min="14929" max="14935" width="18.453125" style="60" customWidth="1"/>
    <col min="14936" max="14936" width="23.90625" style="60" bestFit="1" customWidth="1"/>
    <col min="14937" max="14938" width="8.90625" style="60"/>
    <col min="14939" max="14939" width="19" style="60" bestFit="1" customWidth="1"/>
    <col min="14940" max="14941" width="19.90625" style="60" bestFit="1" customWidth="1"/>
    <col min="14942" max="14942" width="11.453125" style="60" customWidth="1"/>
    <col min="14943" max="14949" width="8.90625" style="60"/>
    <col min="14950" max="14950" width="19" style="60" bestFit="1" customWidth="1"/>
    <col min="14951" max="14951" width="19.90625" style="60" bestFit="1" customWidth="1"/>
    <col min="14952" max="15166" width="8.90625" style="60"/>
    <col min="15167" max="15167" width="2.90625" style="60" bestFit="1" customWidth="1"/>
    <col min="15168" max="15168" width="3.54296875" style="60" customWidth="1"/>
    <col min="15169" max="15170" width="8.90625" style="60"/>
    <col min="15171" max="15171" width="48.54296875" style="60" customWidth="1"/>
    <col min="15172" max="15172" width="21.453125" style="60" customWidth="1"/>
    <col min="15173" max="15173" width="1.453125" style="60" customWidth="1"/>
    <col min="15174" max="15174" width="18.08984375" style="60" customWidth="1"/>
    <col min="15175" max="15175" width="1.453125" style="60" customWidth="1"/>
    <col min="15176" max="15176" width="0.90625" style="60" customWidth="1"/>
    <col min="15177" max="15177" width="12.90625" style="60" customWidth="1"/>
    <col min="15178" max="15178" width="1.54296875" style="60" customWidth="1"/>
    <col min="15179" max="15180" width="15.453125" style="60" customWidth="1"/>
    <col min="15181" max="15181" width="2.453125" style="60" customWidth="1"/>
    <col min="15182" max="15183" width="12.54296875" style="60" customWidth="1"/>
    <col min="15184" max="15184" width="19.90625" style="60" customWidth="1"/>
    <col min="15185" max="15191" width="18.453125" style="60" customWidth="1"/>
    <col min="15192" max="15192" width="23.90625" style="60" bestFit="1" customWidth="1"/>
    <col min="15193" max="15194" width="8.90625" style="60"/>
    <col min="15195" max="15195" width="19" style="60" bestFit="1" customWidth="1"/>
    <col min="15196" max="15197" width="19.90625" style="60" bestFit="1" customWidth="1"/>
    <col min="15198" max="15198" width="11.453125" style="60" customWidth="1"/>
    <col min="15199" max="15205" width="8.90625" style="60"/>
    <col min="15206" max="15206" width="19" style="60" bestFit="1" customWidth="1"/>
    <col min="15207" max="15207" width="19.90625" style="60" bestFit="1" customWidth="1"/>
    <col min="15208" max="15422" width="8.90625" style="60"/>
    <col min="15423" max="15423" width="2.90625" style="60" bestFit="1" customWidth="1"/>
    <col min="15424" max="15424" width="3.54296875" style="60" customWidth="1"/>
    <col min="15425" max="15426" width="8.90625" style="60"/>
    <col min="15427" max="15427" width="48.54296875" style="60" customWidth="1"/>
    <col min="15428" max="15428" width="21.453125" style="60" customWidth="1"/>
    <col min="15429" max="15429" width="1.453125" style="60" customWidth="1"/>
    <col min="15430" max="15430" width="18.08984375" style="60" customWidth="1"/>
    <col min="15431" max="15431" width="1.453125" style="60" customWidth="1"/>
    <col min="15432" max="15432" width="0.90625" style="60" customWidth="1"/>
    <col min="15433" max="15433" width="12.90625" style="60" customWidth="1"/>
    <col min="15434" max="15434" width="1.54296875" style="60" customWidth="1"/>
    <col min="15435" max="15436" width="15.453125" style="60" customWidth="1"/>
    <col min="15437" max="15437" width="2.453125" style="60" customWidth="1"/>
    <col min="15438" max="15439" width="12.54296875" style="60" customWidth="1"/>
    <col min="15440" max="15440" width="19.90625" style="60" customWidth="1"/>
    <col min="15441" max="15447" width="18.453125" style="60" customWidth="1"/>
    <col min="15448" max="15448" width="23.90625" style="60" bestFit="1" customWidth="1"/>
    <col min="15449" max="15450" width="8.90625" style="60"/>
    <col min="15451" max="15451" width="19" style="60" bestFit="1" customWidth="1"/>
    <col min="15452" max="15453" width="19.90625" style="60" bestFit="1" customWidth="1"/>
    <col min="15454" max="15454" width="11.453125" style="60" customWidth="1"/>
    <col min="15455" max="15461" width="8.90625" style="60"/>
    <col min="15462" max="15462" width="19" style="60" bestFit="1" customWidth="1"/>
    <col min="15463" max="15463" width="19.90625" style="60" bestFit="1" customWidth="1"/>
    <col min="15464" max="15678" width="8.90625" style="60"/>
    <col min="15679" max="15679" width="2.90625" style="60" bestFit="1" customWidth="1"/>
    <col min="15680" max="15680" width="3.54296875" style="60" customWidth="1"/>
    <col min="15681" max="15682" width="8.90625" style="60"/>
    <col min="15683" max="15683" width="48.54296875" style="60" customWidth="1"/>
    <col min="15684" max="15684" width="21.453125" style="60" customWidth="1"/>
    <col min="15685" max="15685" width="1.453125" style="60" customWidth="1"/>
    <col min="15686" max="15686" width="18.08984375" style="60" customWidth="1"/>
    <col min="15687" max="15687" width="1.453125" style="60" customWidth="1"/>
    <col min="15688" max="15688" width="0.90625" style="60" customWidth="1"/>
    <col min="15689" max="15689" width="12.90625" style="60" customWidth="1"/>
    <col min="15690" max="15690" width="1.54296875" style="60" customWidth="1"/>
    <col min="15691" max="15692" width="15.453125" style="60" customWidth="1"/>
    <col min="15693" max="15693" width="2.453125" style="60" customWidth="1"/>
    <col min="15694" max="15695" width="12.54296875" style="60" customWidth="1"/>
    <col min="15696" max="15696" width="19.90625" style="60" customWidth="1"/>
    <col min="15697" max="15703" width="18.453125" style="60" customWidth="1"/>
    <col min="15704" max="15704" width="23.90625" style="60" bestFit="1" customWidth="1"/>
    <col min="15705" max="15706" width="8.90625" style="60"/>
    <col min="15707" max="15707" width="19" style="60" bestFit="1" customWidth="1"/>
    <col min="15708" max="15709" width="19.90625" style="60" bestFit="1" customWidth="1"/>
    <col min="15710" max="15710" width="11.453125" style="60" customWidth="1"/>
    <col min="15711" max="15717" width="8.90625" style="60"/>
    <col min="15718" max="15718" width="19" style="60" bestFit="1" customWidth="1"/>
    <col min="15719" max="15719" width="19.90625" style="60" bestFit="1" customWidth="1"/>
    <col min="15720" max="15934" width="8.90625" style="60"/>
    <col min="15935" max="15935" width="2.90625" style="60" bestFit="1" customWidth="1"/>
    <col min="15936" max="15936" width="3.54296875" style="60" customWidth="1"/>
    <col min="15937" max="15938" width="8.90625" style="60"/>
    <col min="15939" max="15939" width="48.54296875" style="60" customWidth="1"/>
    <col min="15940" max="15940" width="21.453125" style="60" customWidth="1"/>
    <col min="15941" max="15941" width="1.453125" style="60" customWidth="1"/>
    <col min="15942" max="15942" width="18.08984375" style="60" customWidth="1"/>
    <col min="15943" max="15943" width="1.453125" style="60" customWidth="1"/>
    <col min="15944" max="15944" width="0.90625" style="60" customWidth="1"/>
    <col min="15945" max="15945" width="12.90625" style="60" customWidth="1"/>
    <col min="15946" max="15946" width="1.54296875" style="60" customWidth="1"/>
    <col min="15947" max="15948" width="15.453125" style="60" customWidth="1"/>
    <col min="15949" max="15949" width="2.453125" style="60" customWidth="1"/>
    <col min="15950" max="15951" width="12.54296875" style="60" customWidth="1"/>
    <col min="15952" max="15952" width="19.90625" style="60" customWidth="1"/>
    <col min="15953" max="15959" width="18.453125" style="60" customWidth="1"/>
    <col min="15960" max="15960" width="23.90625" style="60" bestFit="1" customWidth="1"/>
    <col min="15961" max="15962" width="8.90625" style="60"/>
    <col min="15963" max="15963" width="19" style="60" bestFit="1" customWidth="1"/>
    <col min="15964" max="15965" width="19.90625" style="60" bestFit="1" customWidth="1"/>
    <col min="15966" max="15966" width="11.453125" style="60" customWidth="1"/>
    <col min="15967" max="15973" width="8.90625" style="60"/>
    <col min="15974" max="15974" width="19" style="60" bestFit="1" customWidth="1"/>
    <col min="15975" max="15975" width="19.90625" style="60" bestFit="1" customWidth="1"/>
    <col min="15976" max="16362" width="8.90625" style="60"/>
    <col min="16363" max="16369" width="8.90625" style="60" customWidth="1"/>
    <col min="16370" max="16383" width="8.90625" style="60"/>
    <col min="16384" max="16384" width="8.90625" style="60" customWidth="1"/>
  </cols>
  <sheetData>
    <row r="1" spans="2:14" ht="24.75" customHeight="1">
      <c r="B1" s="59"/>
    </row>
    <row r="2" spans="2:14" ht="18">
      <c r="B2" s="62"/>
    </row>
    <row r="4" spans="2:14" ht="18" thickBot="1">
      <c r="B4" s="63"/>
      <c r="I4" s="82"/>
    </row>
    <row r="5" spans="2:14" ht="18">
      <c r="C5" s="109" t="s">
        <v>13</v>
      </c>
      <c r="D5" s="85"/>
      <c r="E5" s="97" t="s">
        <v>11</v>
      </c>
      <c r="F5" s="74"/>
      <c r="G5" s="97" t="s">
        <v>11</v>
      </c>
      <c r="H5" s="74"/>
      <c r="I5" s="116" t="s">
        <v>12</v>
      </c>
      <c r="J5" s="85"/>
    </row>
    <row r="6" spans="2:14" ht="18.5" thickBot="1">
      <c r="C6" s="110" t="s">
        <v>4</v>
      </c>
      <c r="D6" s="85"/>
      <c r="E6" s="102">
        <v>2025</v>
      </c>
      <c r="F6" s="74"/>
      <c r="G6" s="102">
        <v>2024</v>
      </c>
      <c r="H6" s="74"/>
      <c r="I6" s="117" t="s">
        <v>0</v>
      </c>
      <c r="J6" s="85"/>
    </row>
    <row r="7" spans="2:14" ht="9" customHeight="1">
      <c r="C7" s="74"/>
      <c r="D7" s="85"/>
      <c r="E7" s="74"/>
      <c r="F7" s="74"/>
      <c r="G7" s="74"/>
      <c r="H7" s="74"/>
      <c r="I7" s="75"/>
      <c r="J7" s="85"/>
      <c r="K7" s="98"/>
      <c r="L7" s="98"/>
      <c r="M7" s="98"/>
      <c r="N7" s="98"/>
    </row>
    <row r="8" spans="2:14" ht="18">
      <c r="C8" s="111" t="s">
        <v>5</v>
      </c>
      <c r="D8" s="86"/>
      <c r="E8" s="124">
        <f>E10+E11+E18</f>
        <v>250615195</v>
      </c>
      <c r="F8" s="131"/>
      <c r="G8" s="124">
        <f>G10+G11+G18</f>
        <v>237217620</v>
      </c>
      <c r="H8" s="74"/>
      <c r="I8" s="137">
        <v>5.6477992655014519</v>
      </c>
      <c r="J8" s="85"/>
      <c r="K8" s="98"/>
      <c r="L8" s="98"/>
      <c r="M8" s="98"/>
      <c r="N8" s="98"/>
    </row>
    <row r="9" spans="2:14" ht="5.25" customHeight="1">
      <c r="C9" s="74"/>
      <c r="D9" s="85"/>
      <c r="E9" s="126"/>
      <c r="F9" s="131"/>
      <c r="G9" s="126"/>
      <c r="H9" s="76"/>
      <c r="I9" s="138"/>
      <c r="J9" s="85"/>
      <c r="K9" s="98"/>
      <c r="L9" s="98"/>
      <c r="M9" s="98"/>
      <c r="N9" s="98"/>
    </row>
    <row r="10" spans="2:14" ht="18">
      <c r="C10" s="112" t="s">
        <v>6</v>
      </c>
      <c r="D10" s="87"/>
      <c r="E10" s="127">
        <v>187606040.99998498</v>
      </c>
      <c r="F10" s="131"/>
      <c r="G10" s="127">
        <v>166718717.91551998</v>
      </c>
      <c r="H10" s="121"/>
      <c r="I10" s="139">
        <v>12.528481112150258</v>
      </c>
      <c r="J10" s="85"/>
      <c r="K10" s="98"/>
      <c r="L10" s="98"/>
      <c r="M10" s="98"/>
      <c r="N10" s="98"/>
    </row>
    <row r="11" spans="2:14" ht="18">
      <c r="C11" s="112" t="s">
        <v>7</v>
      </c>
      <c r="D11" s="87"/>
      <c r="E11" s="127">
        <f>SUM(E12:E17)</f>
        <v>65683327.405775689</v>
      </c>
      <c r="F11" s="128"/>
      <c r="G11" s="127">
        <f>SUM(G12:G17)</f>
        <v>72798125.291241169</v>
      </c>
      <c r="H11" s="121"/>
      <c r="I11" s="139">
        <v>-9.7733256962339805</v>
      </c>
      <c r="J11" s="85"/>
      <c r="K11" s="98"/>
      <c r="L11" s="98"/>
      <c r="M11" s="98"/>
      <c r="N11" s="98"/>
    </row>
    <row r="12" spans="2:14" ht="18">
      <c r="C12" s="113" t="s">
        <v>76</v>
      </c>
      <c r="D12" s="89"/>
      <c r="E12" s="129">
        <v>61757.955530674895</v>
      </c>
      <c r="F12" s="131"/>
      <c r="G12" s="129">
        <v>97014.566451964798</v>
      </c>
      <c r="H12" s="120"/>
      <c r="I12" s="140">
        <v>-36.341564169898803</v>
      </c>
      <c r="J12" s="90"/>
      <c r="K12" s="98"/>
      <c r="L12" s="98"/>
      <c r="M12" s="98"/>
      <c r="N12" s="98"/>
    </row>
    <row r="13" spans="2:14" ht="18">
      <c r="C13" s="114" t="s">
        <v>77</v>
      </c>
      <c r="D13" s="85"/>
      <c r="E13" s="130">
        <v>16722838.9496595</v>
      </c>
      <c r="F13" s="131"/>
      <c r="G13" s="130">
        <v>16835809.90464396</v>
      </c>
      <c r="H13" s="120"/>
      <c r="I13" s="140">
        <v>-0.67101586216710141</v>
      </c>
      <c r="J13" s="85"/>
      <c r="K13" s="98"/>
      <c r="L13" s="98"/>
      <c r="M13" s="98"/>
      <c r="N13" s="98"/>
    </row>
    <row r="14" spans="2:14" ht="18">
      <c r="C14" s="114" t="s">
        <v>66</v>
      </c>
      <c r="D14" s="85"/>
      <c r="E14" s="130">
        <v>17967475.304016463</v>
      </c>
      <c r="F14" s="131"/>
      <c r="G14" s="130">
        <v>20997731.089268383</v>
      </c>
      <c r="H14" s="120"/>
      <c r="I14" s="140">
        <v>-14.431348665097609</v>
      </c>
      <c r="J14" s="85"/>
      <c r="K14" s="98"/>
      <c r="L14" s="98"/>
      <c r="M14" s="98"/>
      <c r="N14" s="98"/>
    </row>
    <row r="15" spans="2:14" ht="18">
      <c r="C15" s="114" t="s">
        <v>8</v>
      </c>
      <c r="D15" s="85"/>
      <c r="E15" s="130">
        <v>111588.7088316</v>
      </c>
      <c r="F15" s="131"/>
      <c r="G15" s="130">
        <v>3802.1743689600003</v>
      </c>
      <c r="H15" s="120"/>
      <c r="I15" s="146">
        <v>2834.8656322177721</v>
      </c>
      <c r="J15" s="85"/>
      <c r="K15" s="98"/>
      <c r="L15" s="98"/>
      <c r="M15" s="98"/>
      <c r="N15" s="98"/>
    </row>
    <row r="16" spans="2:14" ht="18">
      <c r="C16" s="114" t="s">
        <v>9</v>
      </c>
      <c r="D16" s="85"/>
      <c r="E16" s="130">
        <v>13962790.82544039</v>
      </c>
      <c r="F16" s="131"/>
      <c r="G16" s="130">
        <v>18309187.337479379</v>
      </c>
      <c r="H16" s="120"/>
      <c r="I16" s="140">
        <v>-23.738882736438029</v>
      </c>
      <c r="J16" s="85"/>
      <c r="K16" s="98"/>
      <c r="L16" s="98"/>
      <c r="M16" s="98"/>
      <c r="N16" s="98"/>
    </row>
    <row r="17" spans="3:14" ht="18">
      <c r="C17" s="114" t="s">
        <v>10</v>
      </c>
      <c r="D17" s="85"/>
      <c r="E17" s="130">
        <v>16856875.662297055</v>
      </c>
      <c r="F17" s="131"/>
      <c r="G17" s="130">
        <v>16554580.219028518</v>
      </c>
      <c r="H17" s="120"/>
      <c r="I17" s="145">
        <v>1.8260532086525894</v>
      </c>
      <c r="J17" s="85"/>
      <c r="K17" s="98"/>
      <c r="L17" s="98"/>
      <c r="M17" s="98"/>
      <c r="N17" s="98"/>
    </row>
    <row r="18" spans="3:14" ht="18">
      <c r="C18" s="112" t="s">
        <v>14</v>
      </c>
      <c r="D18" s="87"/>
      <c r="E18" s="127">
        <v>-2674173.4057606682</v>
      </c>
      <c r="F18" s="147"/>
      <c r="G18" s="127">
        <v>-2299223.2067611516</v>
      </c>
      <c r="H18" s="121"/>
      <c r="I18" s="123"/>
      <c r="J18" s="88"/>
      <c r="K18" s="98"/>
      <c r="L18" s="98"/>
      <c r="M18" s="98"/>
      <c r="N18" s="98"/>
    </row>
    <row r="19" spans="3:14" ht="9" customHeight="1">
      <c r="C19" s="74"/>
      <c r="D19" s="85"/>
      <c r="E19" s="131"/>
      <c r="F19" s="131"/>
      <c r="G19" s="131"/>
      <c r="H19" s="74"/>
      <c r="I19" s="141"/>
      <c r="J19" s="85"/>
      <c r="K19" s="98"/>
      <c r="L19" s="98"/>
      <c r="M19" s="98"/>
      <c r="N19" s="98"/>
    </row>
    <row r="20" spans="3:14" ht="18">
      <c r="C20" s="111" t="s">
        <v>68</v>
      </c>
      <c r="D20" s="86"/>
      <c r="E20" s="124">
        <f>E22+E23</f>
        <v>24038758.284443792</v>
      </c>
      <c r="F20" s="148"/>
      <c r="G20" s="124">
        <f>G22+G23</f>
        <v>31512571.377493359</v>
      </c>
      <c r="H20" s="74"/>
      <c r="I20" s="137">
        <v>-23.71692555177345</v>
      </c>
      <c r="J20" s="91"/>
      <c r="K20" s="98"/>
      <c r="L20" s="98"/>
      <c r="M20" s="98"/>
      <c r="N20" s="98"/>
    </row>
    <row r="21" spans="3:14" ht="9" customHeight="1">
      <c r="C21" s="74"/>
      <c r="D21" s="85"/>
      <c r="E21" s="131"/>
      <c r="F21" s="131"/>
      <c r="G21" s="131"/>
      <c r="H21" s="74"/>
      <c r="I21" s="141"/>
      <c r="J21" s="85"/>
      <c r="K21" s="98"/>
      <c r="L21" s="98"/>
      <c r="M21" s="98"/>
      <c r="N21" s="98"/>
    </row>
    <row r="22" spans="3:14" ht="18">
      <c r="C22" s="112" t="s">
        <v>6</v>
      </c>
      <c r="D22" s="87"/>
      <c r="E22" s="127">
        <v>21666154.000137988</v>
      </c>
      <c r="F22" s="131"/>
      <c r="G22" s="127">
        <v>29684879.464259751</v>
      </c>
      <c r="H22" s="121"/>
      <c r="I22" s="123">
        <v>-27.012828109260855</v>
      </c>
      <c r="J22" s="85"/>
      <c r="K22" s="98"/>
      <c r="L22" s="98"/>
      <c r="M22" s="98"/>
      <c r="N22" s="98"/>
    </row>
    <row r="23" spans="3:14" ht="18">
      <c r="C23" s="112" t="s">
        <v>7</v>
      </c>
      <c r="D23" s="87"/>
      <c r="E23" s="127">
        <f>SUM(E24:E29)</f>
        <v>2372604.2843058021</v>
      </c>
      <c r="F23" s="131"/>
      <c r="G23" s="127">
        <f>SUM(G24:G29)</f>
        <v>1827691.9132336066</v>
      </c>
      <c r="H23" s="121"/>
      <c r="I23" s="123">
        <v>29.81423549158897</v>
      </c>
      <c r="J23" s="85"/>
      <c r="K23" s="98"/>
      <c r="L23" s="98"/>
      <c r="M23" s="98"/>
      <c r="N23" s="98"/>
    </row>
    <row r="24" spans="3:14" ht="18">
      <c r="C24" s="113" t="s">
        <v>76</v>
      </c>
      <c r="D24" s="89"/>
      <c r="E24" s="129">
        <v>-124189.65717280109</v>
      </c>
      <c r="F24" s="148"/>
      <c r="G24" s="129">
        <v>611321.91245274548</v>
      </c>
      <c r="H24" s="121"/>
      <c r="I24" s="151" t="s">
        <v>192</v>
      </c>
      <c r="J24" s="91"/>
      <c r="K24" s="98"/>
      <c r="L24" s="98"/>
      <c r="M24" s="98"/>
      <c r="N24" s="98"/>
    </row>
    <row r="25" spans="3:14" ht="18">
      <c r="C25" s="114" t="s">
        <v>77</v>
      </c>
      <c r="D25" s="85"/>
      <c r="E25" s="130">
        <v>1558539.9973187863</v>
      </c>
      <c r="F25" s="148"/>
      <c r="G25" s="130">
        <v>1839801.7065395894</v>
      </c>
      <c r="H25" s="121"/>
      <c r="I25" s="146">
        <v>-15.287609975632488</v>
      </c>
      <c r="J25" s="91"/>
      <c r="K25" s="98"/>
      <c r="L25" s="98"/>
      <c r="M25" s="98"/>
      <c r="N25" s="98"/>
    </row>
    <row r="26" spans="3:14" ht="18">
      <c r="C26" s="114" t="s">
        <v>66</v>
      </c>
      <c r="D26" s="85"/>
      <c r="E26" s="130">
        <v>392073.01610481198</v>
      </c>
      <c r="F26" s="149"/>
      <c r="G26" s="130">
        <v>301274.68496722641</v>
      </c>
      <c r="H26" s="120"/>
      <c r="I26" s="146">
        <v>30.138055292452769</v>
      </c>
      <c r="J26" s="92"/>
      <c r="K26" s="98"/>
      <c r="L26" s="98"/>
      <c r="M26" s="98"/>
      <c r="N26" s="98"/>
    </row>
    <row r="27" spans="3:14" ht="18">
      <c r="C27" s="114" t="s">
        <v>8</v>
      </c>
      <c r="D27" s="85"/>
      <c r="E27" s="130">
        <v>-350267.76780883654</v>
      </c>
      <c r="F27" s="149"/>
      <c r="G27" s="130">
        <v>-526529.31799872906</v>
      </c>
      <c r="H27" s="120"/>
      <c r="I27" s="146">
        <v>33.476113136461279</v>
      </c>
      <c r="J27" s="92"/>
      <c r="K27" s="98"/>
      <c r="L27" s="98"/>
      <c r="M27" s="98"/>
      <c r="N27" s="98"/>
    </row>
    <row r="28" spans="3:14" ht="18">
      <c r="C28" s="114" t="s">
        <v>9</v>
      </c>
      <c r="D28" s="85"/>
      <c r="E28" s="130">
        <v>1259579.2666647467</v>
      </c>
      <c r="F28" s="149"/>
      <c r="G28" s="130">
        <v>-18470.441096066534</v>
      </c>
      <c r="H28" s="120"/>
      <c r="I28" s="146" t="s">
        <v>192</v>
      </c>
      <c r="J28" s="92"/>
      <c r="K28" s="98"/>
      <c r="L28" s="98"/>
      <c r="M28" s="98"/>
      <c r="N28" s="98"/>
    </row>
    <row r="29" spans="3:14" ht="18">
      <c r="C29" s="115" t="s">
        <v>10</v>
      </c>
      <c r="D29" s="93"/>
      <c r="E29" s="136">
        <v>-363130.57080090512</v>
      </c>
      <c r="F29" s="131"/>
      <c r="G29" s="136">
        <v>-379706.63163115922</v>
      </c>
      <c r="H29" s="120"/>
      <c r="I29" s="152">
        <v>4.3654915267205112</v>
      </c>
      <c r="J29" s="85"/>
      <c r="K29" s="98"/>
      <c r="L29" s="98"/>
      <c r="M29" s="98"/>
      <c r="N29" s="98"/>
    </row>
    <row r="30" spans="3:14" ht="9" customHeight="1">
      <c r="C30" s="74"/>
      <c r="D30" s="85"/>
      <c r="E30" s="134"/>
      <c r="F30" s="131"/>
      <c r="G30" s="134"/>
      <c r="H30" s="74"/>
      <c r="I30" s="141"/>
      <c r="J30" s="85"/>
      <c r="K30" s="98"/>
      <c r="L30" s="98"/>
      <c r="M30" s="98"/>
      <c r="N30" s="98"/>
    </row>
    <row r="31" spans="3:14" ht="18">
      <c r="C31" s="111" t="s">
        <v>72</v>
      </c>
      <c r="D31" s="94"/>
      <c r="E31" s="150">
        <v>-2939775</v>
      </c>
      <c r="F31" s="131"/>
      <c r="G31" s="150">
        <v>-7410883</v>
      </c>
      <c r="H31" s="74"/>
      <c r="I31" s="156">
        <v>60.331650088120405</v>
      </c>
      <c r="J31" s="85"/>
      <c r="K31" s="98"/>
      <c r="L31" s="98"/>
      <c r="M31" s="98"/>
      <c r="N31" s="98"/>
    </row>
    <row r="32" spans="3:14" ht="5.25" customHeight="1">
      <c r="C32" s="74"/>
      <c r="D32" s="85"/>
      <c r="E32" s="126"/>
      <c r="F32" s="131"/>
      <c r="G32" s="126"/>
      <c r="H32" s="76"/>
      <c r="I32" s="154"/>
      <c r="J32" s="85"/>
      <c r="K32" s="98"/>
      <c r="L32" s="98"/>
      <c r="M32" s="98"/>
      <c r="N32" s="98"/>
    </row>
    <row r="33" spans="2:14" ht="18">
      <c r="B33" s="64"/>
      <c r="C33" s="112" t="s">
        <v>6</v>
      </c>
      <c r="D33" s="87"/>
      <c r="E33" s="127">
        <v>-614243</v>
      </c>
      <c r="F33" s="131"/>
      <c r="G33" s="127">
        <v>-4567280</v>
      </c>
      <c r="H33" s="100"/>
      <c r="I33" s="123">
        <v>86.551229615876395</v>
      </c>
      <c r="J33" s="85"/>
      <c r="K33" s="98"/>
      <c r="L33" s="98"/>
      <c r="M33" s="98"/>
      <c r="N33" s="98"/>
    </row>
    <row r="34" spans="2:14" ht="18">
      <c r="B34" s="64"/>
      <c r="C34" s="112" t="s">
        <v>7</v>
      </c>
      <c r="D34" s="87"/>
      <c r="E34" s="127">
        <v>-2325532</v>
      </c>
      <c r="F34" s="131"/>
      <c r="G34" s="127">
        <v>-2843603</v>
      </c>
      <c r="H34" s="76"/>
      <c r="I34" s="123">
        <v>18.218823091690361</v>
      </c>
      <c r="J34" s="85"/>
      <c r="K34" s="98"/>
      <c r="L34" s="98"/>
      <c r="M34" s="98"/>
      <c r="N34" s="98"/>
    </row>
    <row r="35" spans="2:14" ht="18">
      <c r="B35" s="64"/>
      <c r="C35" s="113" t="s">
        <v>76</v>
      </c>
      <c r="D35" s="89"/>
      <c r="E35" s="129">
        <v>-134580</v>
      </c>
      <c r="F35" s="131"/>
      <c r="G35" s="129">
        <v>469324</v>
      </c>
      <c r="H35" s="101"/>
      <c r="I35" s="151" t="s">
        <v>192</v>
      </c>
      <c r="J35" s="85"/>
      <c r="K35" s="98"/>
      <c r="L35" s="98"/>
      <c r="M35" s="98"/>
      <c r="N35" s="98"/>
    </row>
    <row r="36" spans="2:14" ht="18">
      <c r="B36" s="64"/>
      <c r="C36" s="114" t="s">
        <v>77</v>
      </c>
      <c r="D36" s="85"/>
      <c r="E36" s="130">
        <v>88713</v>
      </c>
      <c r="F36" s="131"/>
      <c r="G36" s="130">
        <v>158090</v>
      </c>
      <c r="H36" s="101"/>
      <c r="I36" s="146">
        <v>-43.884496173065976</v>
      </c>
      <c r="J36" s="85"/>
      <c r="K36" s="98"/>
      <c r="L36" s="98"/>
      <c r="M36" s="98"/>
      <c r="N36" s="98"/>
    </row>
    <row r="37" spans="2:14" ht="18">
      <c r="B37" s="64"/>
      <c r="C37" s="114" t="s">
        <v>66</v>
      </c>
      <c r="D37" s="85"/>
      <c r="E37" s="130">
        <v>-261121</v>
      </c>
      <c r="F37" s="131"/>
      <c r="G37" s="130">
        <v>-306540</v>
      </c>
      <c r="H37" s="100"/>
      <c r="I37" s="146">
        <v>14.81666340444966</v>
      </c>
      <c r="J37" s="85"/>
      <c r="K37" s="98"/>
      <c r="L37" s="98"/>
      <c r="M37" s="98"/>
      <c r="N37" s="98"/>
    </row>
    <row r="38" spans="2:14" ht="18">
      <c r="B38" s="64"/>
      <c r="C38" s="114" t="s">
        <v>8</v>
      </c>
      <c r="D38" s="85"/>
      <c r="E38" s="130">
        <v>-288740</v>
      </c>
      <c r="F38" s="131"/>
      <c r="G38" s="130">
        <v>-525307</v>
      </c>
      <c r="H38" s="100"/>
      <c r="I38" s="146">
        <v>45.034046757419944</v>
      </c>
      <c r="J38" s="85"/>
      <c r="K38" s="98"/>
      <c r="L38" s="98"/>
      <c r="M38" s="98"/>
      <c r="N38" s="98"/>
    </row>
    <row r="39" spans="2:14" ht="18">
      <c r="B39" s="64"/>
      <c r="C39" s="114" t="s">
        <v>9</v>
      </c>
      <c r="D39" s="85"/>
      <c r="E39" s="130">
        <v>-100159</v>
      </c>
      <c r="F39" s="131"/>
      <c r="G39" s="130">
        <v>-415554</v>
      </c>
      <c r="H39" s="100"/>
      <c r="I39" s="146">
        <v>75.897476621570249</v>
      </c>
      <c r="J39" s="85"/>
      <c r="K39" s="98"/>
      <c r="L39" s="98"/>
      <c r="M39" s="98"/>
      <c r="N39" s="98"/>
    </row>
    <row r="40" spans="2:14" ht="18">
      <c r="B40" s="64"/>
      <c r="C40" s="115" t="s">
        <v>10</v>
      </c>
      <c r="D40" s="93"/>
      <c r="E40" s="136">
        <v>-1629645</v>
      </c>
      <c r="F40" s="131"/>
      <c r="G40" s="136">
        <v>-2223616</v>
      </c>
      <c r="H40" s="100"/>
      <c r="I40" s="152">
        <v>26.71194127043518</v>
      </c>
      <c r="J40" s="85"/>
      <c r="K40" s="98"/>
      <c r="L40" s="98"/>
      <c r="M40" s="98"/>
      <c r="N40" s="98"/>
    </row>
    <row r="41" spans="2:14" ht="18">
      <c r="B41" s="64"/>
      <c r="C41" s="85"/>
      <c r="D41" s="85"/>
      <c r="E41" s="108"/>
      <c r="F41" s="74"/>
      <c r="G41" s="108"/>
      <c r="H41" s="74"/>
      <c r="I41" s="122"/>
      <c r="J41" s="85"/>
      <c r="K41" s="98"/>
      <c r="L41" s="98"/>
      <c r="M41" s="98"/>
      <c r="N41" s="98"/>
    </row>
    <row r="42" spans="2:14">
      <c r="E42" s="68"/>
      <c r="G42" s="68"/>
      <c r="H42" s="68"/>
      <c r="I42" s="69"/>
    </row>
    <row r="43" spans="2:14">
      <c r="H43" s="68"/>
      <c r="I43" s="69"/>
    </row>
    <row r="274" spans="9:9">
      <c r="I274" s="60"/>
    </row>
  </sheetData>
  <sheetProtection formatCells="0" formatColumns="0" formatRows="0" insertColumns="0" insertRows="0" insertHyperlinks="0" deleteColumns="0" deleteRows="0" sort="0" autoFilter="0" pivotTables="0"/>
  <pageMargins left="0.23622047244094491" right="0.23622047244094491" top="0.74803149606299213" bottom="0.74803149606299213" header="0.31496062992125984" footer="0.31496062992125984"/>
  <pageSetup paperSize="9" scale="73" pageOrder="overThenDown" orientation="landscape" r:id="rId1"/>
  <headerFooter alignWithMargins="0">
    <oddFooter>&amp;R&amp;8 PRF /&amp;D&amp;L&amp;K002776Şirket İçi / Kişisel Veri İçerir&amp;K000000
&amp;K002776Internal / Contains Personal Data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J105"/>
  <sheetViews>
    <sheetView showGridLines="0" view="pageBreakPreview" zoomScale="80" zoomScaleNormal="80" zoomScaleSheetLayoutView="80" workbookViewId="0">
      <selection activeCell="F92" sqref="F92"/>
    </sheetView>
  </sheetViews>
  <sheetFormatPr defaultColWidth="9.08984375" defaultRowHeight="14.5"/>
  <cols>
    <col min="1" max="1" width="9.08984375" style="2"/>
    <col min="2" max="2" width="78.08984375" style="1" bestFit="1" customWidth="1"/>
    <col min="3" max="3" width="15.54296875" style="1" bestFit="1" customWidth="1"/>
    <col min="4" max="4" width="2.453125" style="1" customWidth="1"/>
    <col min="5" max="5" width="15.54296875" style="1" bestFit="1" customWidth="1"/>
    <col min="6" max="6" width="9.08984375" style="2"/>
    <col min="7" max="7" width="12.453125" style="2" bestFit="1" customWidth="1"/>
    <col min="8" max="8" width="12.90625" style="2" bestFit="1" customWidth="1"/>
    <col min="9" max="9" width="12.453125" style="2" customWidth="1"/>
    <col min="10" max="10" width="12.90625" style="2" bestFit="1" customWidth="1"/>
    <col min="11" max="16384" width="9.08984375" style="2"/>
  </cols>
  <sheetData>
    <row r="3" spans="2:10" ht="18">
      <c r="B3" s="51" t="s">
        <v>29</v>
      </c>
    </row>
    <row r="5" spans="2:10">
      <c r="B5" s="3"/>
      <c r="C5" s="4">
        <v>45747</v>
      </c>
      <c r="D5" s="4"/>
      <c r="E5" s="4">
        <v>45657</v>
      </c>
    </row>
    <row r="6" spans="2:10">
      <c r="B6" s="5" t="s">
        <v>15</v>
      </c>
      <c r="C6" s="6"/>
      <c r="D6" s="6"/>
      <c r="E6" s="6"/>
    </row>
    <row r="7" spans="2:10" ht="15.65" customHeight="1">
      <c r="B7" s="7" t="s">
        <v>16</v>
      </c>
      <c r="C7" s="8">
        <v>1996426357</v>
      </c>
      <c r="D7" s="8"/>
      <c r="E7" s="8">
        <v>2009805843</v>
      </c>
      <c r="G7" s="67"/>
      <c r="H7" s="67"/>
      <c r="I7" s="67"/>
      <c r="J7" s="67"/>
    </row>
    <row r="8" spans="2:10">
      <c r="B8" s="9" t="s">
        <v>87</v>
      </c>
      <c r="C8" s="10">
        <v>182865394</v>
      </c>
      <c r="D8" s="10"/>
      <c r="E8" s="10">
        <v>123027081</v>
      </c>
      <c r="G8" s="67"/>
      <c r="H8" s="67"/>
      <c r="I8" s="67"/>
      <c r="J8" s="67"/>
    </row>
    <row r="9" spans="2:10">
      <c r="B9" s="13" t="s">
        <v>88</v>
      </c>
      <c r="C9" s="14">
        <v>421879139</v>
      </c>
      <c r="D9" s="15"/>
      <c r="E9" s="14">
        <v>477499246</v>
      </c>
      <c r="G9" s="67"/>
      <c r="H9" s="67"/>
      <c r="I9" s="67"/>
      <c r="J9" s="67"/>
    </row>
    <row r="10" spans="2:10">
      <c r="B10" s="9" t="s">
        <v>89</v>
      </c>
      <c r="C10" s="10">
        <v>186940273</v>
      </c>
      <c r="D10" s="10"/>
      <c r="E10" s="10">
        <v>152518087</v>
      </c>
      <c r="G10" s="67"/>
      <c r="H10" s="67"/>
      <c r="I10" s="67"/>
      <c r="J10" s="67"/>
    </row>
    <row r="11" spans="2:10" ht="13.5" customHeight="1">
      <c r="B11" s="11" t="s">
        <v>90</v>
      </c>
      <c r="C11" s="12">
        <v>45989188</v>
      </c>
      <c r="D11" s="12"/>
      <c r="E11" s="12">
        <v>41386606</v>
      </c>
      <c r="G11" s="67"/>
      <c r="H11" s="67"/>
      <c r="I11" s="67"/>
      <c r="J11" s="67"/>
    </row>
    <row r="12" spans="2:10">
      <c r="B12" s="11" t="s">
        <v>91</v>
      </c>
      <c r="C12" s="12">
        <v>95154359</v>
      </c>
      <c r="D12" s="12"/>
      <c r="E12" s="12">
        <v>67652868</v>
      </c>
      <c r="G12" s="67"/>
      <c r="H12" s="67"/>
      <c r="I12" s="67"/>
      <c r="J12" s="67"/>
    </row>
    <row r="13" spans="2:10" ht="14.25" customHeight="1">
      <c r="B13" s="11" t="s">
        <v>92</v>
      </c>
      <c r="C13" s="12">
        <v>42052030</v>
      </c>
      <c r="D13" s="10"/>
      <c r="E13" s="12">
        <v>41211455</v>
      </c>
      <c r="G13" s="67"/>
      <c r="H13" s="67"/>
      <c r="I13" s="67"/>
      <c r="J13" s="67"/>
    </row>
    <row r="14" spans="2:10" ht="14.25" customHeight="1">
      <c r="B14" s="11" t="s">
        <v>93</v>
      </c>
      <c r="C14" s="12">
        <v>3744696</v>
      </c>
      <c r="D14" s="10"/>
      <c r="E14" s="12">
        <v>2267158</v>
      </c>
      <c r="G14" s="67"/>
      <c r="H14" s="67"/>
      <c r="I14" s="67"/>
      <c r="J14" s="67"/>
    </row>
    <row r="15" spans="2:10">
      <c r="B15" s="9" t="s">
        <v>94</v>
      </c>
      <c r="C15" s="10">
        <v>16117579</v>
      </c>
      <c r="D15" s="10"/>
      <c r="E15" s="10">
        <v>16398914</v>
      </c>
      <c r="G15" s="67"/>
      <c r="H15" s="67"/>
      <c r="I15" s="67"/>
      <c r="J15" s="67"/>
    </row>
    <row r="16" spans="2:10">
      <c r="B16" s="9" t="s">
        <v>95</v>
      </c>
      <c r="C16" s="10">
        <v>1027724111</v>
      </c>
      <c r="D16" s="10"/>
      <c r="E16" s="10">
        <v>1072615303</v>
      </c>
      <c r="G16" s="67"/>
      <c r="H16" s="67"/>
      <c r="I16" s="67"/>
      <c r="J16" s="67"/>
    </row>
    <row r="17" spans="2:10">
      <c r="B17" s="9" t="s">
        <v>96</v>
      </c>
      <c r="C17" s="10">
        <v>25347738</v>
      </c>
      <c r="D17" s="10"/>
      <c r="E17" s="10">
        <v>28297028</v>
      </c>
      <c r="G17" s="67"/>
      <c r="H17" s="67"/>
      <c r="I17" s="67"/>
      <c r="J17" s="67"/>
    </row>
    <row r="18" spans="2:10">
      <c r="B18" s="9" t="s">
        <v>97</v>
      </c>
      <c r="C18" s="10">
        <v>19549636</v>
      </c>
      <c r="D18" s="10"/>
      <c r="E18" s="10">
        <v>15261869</v>
      </c>
      <c r="G18" s="67"/>
      <c r="H18" s="67"/>
      <c r="I18" s="67"/>
      <c r="J18" s="67"/>
    </row>
    <row r="19" spans="2:10">
      <c r="B19" s="9" t="s">
        <v>98</v>
      </c>
      <c r="C19" s="10">
        <v>32891346</v>
      </c>
      <c r="D19" s="10"/>
      <c r="E19" s="10">
        <v>34508068</v>
      </c>
      <c r="G19" s="67"/>
      <c r="H19" s="67"/>
      <c r="I19" s="67"/>
      <c r="J19" s="67"/>
    </row>
    <row r="20" spans="2:10">
      <c r="B20" s="9" t="s">
        <v>99</v>
      </c>
      <c r="C20" s="10">
        <v>47780263</v>
      </c>
      <c r="D20" s="10"/>
      <c r="E20" s="10">
        <v>47590331</v>
      </c>
      <c r="G20" s="67"/>
      <c r="H20" s="67"/>
      <c r="I20" s="67"/>
      <c r="J20" s="67"/>
    </row>
    <row r="21" spans="2:10">
      <c r="B21" s="9" t="s">
        <v>100</v>
      </c>
      <c r="C21" s="10">
        <v>4020081</v>
      </c>
      <c r="D21" s="10"/>
      <c r="E21" s="10">
        <v>3932842</v>
      </c>
      <c r="G21" s="67"/>
      <c r="H21" s="67"/>
      <c r="I21" s="67"/>
      <c r="J21" s="67"/>
    </row>
    <row r="22" spans="2:10">
      <c r="B22" s="9" t="s">
        <v>101</v>
      </c>
      <c r="C22" s="10">
        <v>901152</v>
      </c>
      <c r="D22" s="10"/>
      <c r="E22" s="10">
        <v>1419105</v>
      </c>
      <c r="G22" s="67"/>
      <c r="H22" s="67"/>
      <c r="I22" s="67"/>
      <c r="J22" s="67"/>
    </row>
    <row r="23" spans="2:10">
      <c r="B23" s="9" t="s">
        <v>102</v>
      </c>
      <c r="C23" s="10">
        <v>25401815</v>
      </c>
      <c r="D23" s="10"/>
      <c r="E23" s="10">
        <v>31770953</v>
      </c>
      <c r="G23" s="67"/>
      <c r="H23" s="67"/>
      <c r="I23" s="67"/>
      <c r="J23" s="67"/>
    </row>
    <row r="24" spans="2:10">
      <c r="B24" s="16"/>
      <c r="C24" s="17"/>
      <c r="D24" s="17"/>
      <c r="E24" s="17"/>
      <c r="G24" s="67"/>
      <c r="H24" s="67"/>
      <c r="I24" s="67"/>
      <c r="J24" s="67"/>
    </row>
    <row r="25" spans="2:10">
      <c r="B25" s="18" t="s">
        <v>17</v>
      </c>
      <c r="C25" s="19">
        <v>5007830</v>
      </c>
      <c r="D25" s="20"/>
      <c r="E25" s="19">
        <v>4967016</v>
      </c>
      <c r="G25" s="67"/>
      <c r="H25" s="67"/>
      <c r="I25" s="67"/>
      <c r="J25" s="67"/>
    </row>
    <row r="26" spans="2:10">
      <c r="C26" s="21"/>
      <c r="D26" s="22"/>
      <c r="E26" s="21"/>
      <c r="G26" s="67"/>
      <c r="H26" s="67"/>
      <c r="I26" s="67"/>
      <c r="J26" s="67"/>
    </row>
    <row r="27" spans="2:10">
      <c r="B27" s="7" t="s">
        <v>18</v>
      </c>
      <c r="C27" s="8">
        <v>1306902162</v>
      </c>
      <c r="D27" s="8"/>
      <c r="E27" s="8">
        <v>1373177404</v>
      </c>
      <c r="G27" s="67"/>
      <c r="H27" s="67"/>
      <c r="I27" s="67"/>
      <c r="J27" s="67"/>
    </row>
    <row r="28" spans="2:10">
      <c r="B28" s="9" t="s">
        <v>89</v>
      </c>
      <c r="C28" s="10">
        <v>530910200</v>
      </c>
      <c r="D28" s="10"/>
      <c r="E28" s="10">
        <v>569970034</v>
      </c>
      <c r="G28" s="67"/>
      <c r="H28" s="67"/>
      <c r="I28" s="67"/>
      <c r="J28" s="67"/>
    </row>
    <row r="29" spans="2:10">
      <c r="B29" s="11" t="s">
        <v>91</v>
      </c>
      <c r="C29" s="10">
        <v>339978072</v>
      </c>
      <c r="D29" s="10"/>
      <c r="E29" s="10">
        <v>368855077</v>
      </c>
      <c r="G29" s="67"/>
      <c r="H29" s="67"/>
      <c r="I29" s="67"/>
      <c r="J29" s="67"/>
    </row>
    <row r="30" spans="2:10">
      <c r="B30" s="9" t="s">
        <v>92</v>
      </c>
      <c r="C30" s="10">
        <v>190932128</v>
      </c>
      <c r="D30" s="10"/>
      <c r="E30" s="10">
        <v>201114957</v>
      </c>
      <c r="G30" s="67"/>
      <c r="H30" s="67"/>
      <c r="I30" s="67"/>
      <c r="J30" s="67"/>
    </row>
    <row r="31" spans="2:10">
      <c r="B31" s="9" t="s">
        <v>94</v>
      </c>
      <c r="C31" s="10">
        <v>2854</v>
      </c>
      <c r="D31" s="10"/>
      <c r="E31" s="10">
        <v>2931</v>
      </c>
      <c r="G31" s="67"/>
      <c r="H31" s="67"/>
      <c r="I31" s="67"/>
      <c r="J31" s="67"/>
    </row>
    <row r="32" spans="2:10">
      <c r="B32" s="9" t="s">
        <v>95</v>
      </c>
      <c r="C32" s="10">
        <v>400626868</v>
      </c>
      <c r="D32" s="10"/>
      <c r="E32" s="10">
        <v>421540405</v>
      </c>
      <c r="G32" s="67"/>
      <c r="H32" s="67"/>
      <c r="I32" s="67"/>
      <c r="J32" s="67"/>
    </row>
    <row r="33" spans="2:10">
      <c r="B33" s="9" t="s">
        <v>96</v>
      </c>
      <c r="C33" s="10">
        <v>1674874</v>
      </c>
      <c r="D33" s="10"/>
      <c r="E33" s="10">
        <v>1763797</v>
      </c>
      <c r="G33" s="67"/>
      <c r="H33" s="67"/>
      <c r="I33" s="67"/>
      <c r="J33" s="67"/>
    </row>
    <row r="34" spans="2:10">
      <c r="B34" s="9" t="s">
        <v>97</v>
      </c>
      <c r="C34" s="10">
        <v>49602029</v>
      </c>
      <c r="D34" s="10"/>
      <c r="E34" s="10">
        <v>49911276</v>
      </c>
      <c r="G34" s="67"/>
      <c r="H34" s="67"/>
      <c r="I34" s="67"/>
      <c r="J34" s="67"/>
    </row>
    <row r="35" spans="2:10">
      <c r="B35" s="9" t="s">
        <v>103</v>
      </c>
      <c r="C35" s="10">
        <v>116515922</v>
      </c>
      <c r="D35" s="10"/>
      <c r="E35" s="10">
        <v>121679648</v>
      </c>
      <c r="G35" s="67"/>
      <c r="H35" s="67"/>
      <c r="I35" s="67"/>
      <c r="J35" s="67"/>
    </row>
    <row r="36" spans="2:10" ht="15.65" customHeight="1">
      <c r="B36" s="9" t="s">
        <v>104</v>
      </c>
      <c r="C36" s="10">
        <v>3748935</v>
      </c>
      <c r="D36" s="10"/>
      <c r="E36" s="10">
        <v>3771855</v>
      </c>
      <c r="G36" s="67"/>
      <c r="H36" s="67"/>
      <c r="I36" s="67"/>
      <c r="J36" s="67"/>
    </row>
    <row r="37" spans="2:10">
      <c r="B37" s="9" t="s">
        <v>105</v>
      </c>
      <c r="C37" s="10">
        <v>109419372</v>
      </c>
      <c r="D37" s="10"/>
      <c r="E37" s="10">
        <v>110612516</v>
      </c>
      <c r="G37" s="67"/>
      <c r="H37" s="67"/>
      <c r="I37" s="67"/>
      <c r="J37" s="67"/>
    </row>
    <row r="38" spans="2:10">
      <c r="B38" s="9" t="s">
        <v>106</v>
      </c>
      <c r="C38" s="10">
        <v>15285996</v>
      </c>
      <c r="D38" s="10"/>
      <c r="E38" s="10">
        <v>14689084</v>
      </c>
      <c r="G38" s="67"/>
      <c r="H38" s="67"/>
      <c r="I38" s="67"/>
      <c r="J38" s="67"/>
    </row>
    <row r="39" spans="2:10">
      <c r="B39" s="9" t="s">
        <v>107</v>
      </c>
      <c r="C39" s="83">
        <v>67148635</v>
      </c>
      <c r="D39" s="10"/>
      <c r="E39" s="83">
        <v>68355177</v>
      </c>
      <c r="G39" s="67"/>
      <c r="H39" s="67"/>
      <c r="I39" s="67"/>
      <c r="J39" s="67"/>
    </row>
    <row r="40" spans="2:10">
      <c r="B40" s="9" t="s">
        <v>108</v>
      </c>
      <c r="C40" s="10">
        <v>17577982</v>
      </c>
      <c r="D40" s="10"/>
      <c r="E40" s="10">
        <v>17760685</v>
      </c>
      <c r="G40" s="67"/>
      <c r="H40" s="67"/>
      <c r="I40" s="67"/>
      <c r="J40" s="67"/>
    </row>
    <row r="41" spans="2:10">
      <c r="B41" s="9" t="s">
        <v>109</v>
      </c>
      <c r="C41" s="10">
        <v>49570653</v>
      </c>
      <c r="D41" s="10"/>
      <c r="E41" s="10">
        <v>50594492</v>
      </c>
      <c r="G41" s="67"/>
      <c r="H41" s="67"/>
      <c r="I41" s="67"/>
      <c r="J41" s="67"/>
    </row>
    <row r="42" spans="2:10">
      <c r="B42" s="9" t="s">
        <v>99</v>
      </c>
      <c r="C42" s="10">
        <v>659601</v>
      </c>
      <c r="D42" s="10"/>
      <c r="E42" s="10">
        <v>311189</v>
      </c>
      <c r="G42" s="67"/>
      <c r="H42" s="67"/>
      <c r="I42" s="67"/>
      <c r="J42" s="67"/>
    </row>
    <row r="43" spans="2:10">
      <c r="B43" s="9" t="s">
        <v>100</v>
      </c>
      <c r="C43" s="10">
        <v>7200415</v>
      </c>
      <c r="D43" s="10"/>
      <c r="E43" s="10">
        <v>6763172</v>
      </c>
      <c r="G43" s="67"/>
      <c r="H43" s="67"/>
      <c r="I43" s="67"/>
      <c r="J43" s="67"/>
    </row>
    <row r="44" spans="2:10">
      <c r="B44" s="9" t="s">
        <v>110</v>
      </c>
      <c r="C44" s="10">
        <v>1954880</v>
      </c>
      <c r="D44" s="10"/>
      <c r="E44" s="10">
        <v>1715093</v>
      </c>
      <c r="G44" s="67"/>
      <c r="H44" s="67"/>
      <c r="I44" s="67"/>
      <c r="J44" s="67"/>
    </row>
    <row r="45" spans="2:10">
      <c r="B45" s="9" t="s">
        <v>111</v>
      </c>
      <c r="C45" s="10">
        <v>2151581</v>
      </c>
      <c r="D45" s="10"/>
      <c r="E45" s="10">
        <v>2091227</v>
      </c>
      <c r="G45" s="67"/>
      <c r="H45" s="67"/>
      <c r="I45" s="67"/>
      <c r="J45" s="67"/>
    </row>
    <row r="46" spans="2:10" ht="15" thickBot="1">
      <c r="B46" s="23" t="s">
        <v>19</v>
      </c>
      <c r="C46" s="24">
        <v>3303328519</v>
      </c>
      <c r="D46" s="24"/>
      <c r="E46" s="24">
        <v>3382983247</v>
      </c>
      <c r="G46" s="67"/>
      <c r="H46" s="67"/>
      <c r="I46" s="67"/>
      <c r="J46" s="67"/>
    </row>
    <row r="47" spans="2:10">
      <c r="G47" s="67"/>
      <c r="H47" s="67"/>
      <c r="I47" s="67"/>
      <c r="J47" s="67"/>
    </row>
    <row r="48" spans="2:10">
      <c r="B48" s="3" t="s">
        <v>22</v>
      </c>
      <c r="G48" s="67"/>
      <c r="H48" s="67"/>
      <c r="I48" s="67"/>
      <c r="J48" s="67"/>
    </row>
    <row r="49" spans="2:10" ht="16.649999999999999" customHeight="1">
      <c r="B49" s="7" t="s">
        <v>20</v>
      </c>
      <c r="C49" s="25">
        <v>2532376393</v>
      </c>
      <c r="D49" s="26"/>
      <c r="E49" s="25">
        <v>2587284986</v>
      </c>
      <c r="G49" s="67"/>
      <c r="H49" s="67"/>
      <c r="I49" s="67"/>
      <c r="J49" s="67"/>
    </row>
    <row r="50" spans="2:10">
      <c r="B50" s="9" t="s">
        <v>112</v>
      </c>
      <c r="C50" s="14">
        <v>128732481</v>
      </c>
      <c r="D50" s="10"/>
      <c r="E50" s="14">
        <v>136767863</v>
      </c>
      <c r="G50" s="67"/>
      <c r="H50" s="67"/>
      <c r="I50" s="67"/>
      <c r="J50" s="67"/>
    </row>
    <row r="51" spans="2:10" ht="17.399999999999999" customHeight="1">
      <c r="B51" s="9" t="s">
        <v>113</v>
      </c>
      <c r="C51" s="14">
        <v>93177852</v>
      </c>
      <c r="D51" s="10"/>
      <c r="E51" s="14">
        <v>80952165</v>
      </c>
      <c r="G51" s="67"/>
      <c r="H51" s="67"/>
      <c r="I51" s="67"/>
      <c r="J51" s="67"/>
    </row>
    <row r="52" spans="2:10" ht="15.65" customHeight="1">
      <c r="B52" s="9" t="s">
        <v>114</v>
      </c>
      <c r="C52" s="14">
        <v>2462272</v>
      </c>
      <c r="D52" s="10"/>
      <c r="E52" s="14">
        <v>2052766</v>
      </c>
      <c r="G52" s="67"/>
      <c r="H52" s="67"/>
      <c r="I52" s="67"/>
      <c r="J52" s="67"/>
    </row>
    <row r="53" spans="2:10" ht="15.65" customHeight="1">
      <c r="B53" s="9" t="s">
        <v>115</v>
      </c>
      <c r="C53" s="14">
        <v>33780122</v>
      </c>
      <c r="D53" s="10"/>
      <c r="E53" s="14">
        <v>41224476</v>
      </c>
      <c r="G53" s="67"/>
      <c r="H53" s="67"/>
      <c r="I53" s="67"/>
      <c r="J53" s="67"/>
    </row>
    <row r="54" spans="2:10">
      <c r="B54" s="9" t="s">
        <v>116</v>
      </c>
      <c r="C54" s="14">
        <v>2075125564</v>
      </c>
      <c r="D54" s="10"/>
      <c r="E54" s="14">
        <v>2141113055</v>
      </c>
      <c r="G54" s="67"/>
      <c r="H54" s="67"/>
      <c r="I54" s="67"/>
      <c r="J54" s="67"/>
    </row>
    <row r="55" spans="2:10">
      <c r="B55" s="9" t="s">
        <v>117</v>
      </c>
      <c r="C55" s="14">
        <v>1059390</v>
      </c>
      <c r="D55" s="10"/>
      <c r="E55" s="14">
        <v>1185305</v>
      </c>
      <c r="G55" s="67"/>
      <c r="H55" s="67"/>
      <c r="I55" s="67"/>
      <c r="J55" s="67"/>
    </row>
    <row r="56" spans="2:10" ht="15.65" customHeight="1">
      <c r="B56" s="9" t="s">
        <v>118</v>
      </c>
      <c r="C56" s="14">
        <v>116132259</v>
      </c>
      <c r="D56" s="10"/>
      <c r="E56" s="14">
        <v>91702554</v>
      </c>
      <c r="G56" s="67"/>
      <c r="H56" s="67"/>
      <c r="I56" s="67"/>
      <c r="J56" s="67"/>
    </row>
    <row r="57" spans="2:10">
      <c r="B57" s="9" t="s">
        <v>97</v>
      </c>
      <c r="C57" s="14">
        <v>9081040</v>
      </c>
      <c r="D57" s="10"/>
      <c r="E57" s="14">
        <v>10634610</v>
      </c>
      <c r="G57" s="67"/>
      <c r="H57" s="67"/>
      <c r="I57" s="67"/>
      <c r="J57" s="67"/>
    </row>
    <row r="58" spans="2:10" ht="15.65" customHeight="1">
      <c r="B58" s="9" t="s">
        <v>119</v>
      </c>
      <c r="C58" s="14">
        <v>7338</v>
      </c>
      <c r="D58" s="10"/>
      <c r="E58" s="14">
        <v>7674</v>
      </c>
      <c r="G58" s="67"/>
      <c r="H58" s="67"/>
      <c r="I58" s="67"/>
      <c r="J58" s="67"/>
    </row>
    <row r="59" spans="2:10">
      <c r="B59" s="9" t="s">
        <v>120</v>
      </c>
      <c r="C59" s="14">
        <v>5113331</v>
      </c>
      <c r="D59" s="10"/>
      <c r="E59" s="14">
        <v>5497349</v>
      </c>
      <c r="G59" s="67"/>
      <c r="H59" s="67"/>
      <c r="I59" s="67"/>
      <c r="J59" s="67"/>
    </row>
    <row r="60" spans="2:10">
      <c r="B60" s="9" t="s">
        <v>121</v>
      </c>
      <c r="C60" s="14">
        <v>3298419</v>
      </c>
      <c r="D60" s="10"/>
      <c r="E60" s="14">
        <v>2083679</v>
      </c>
      <c r="G60" s="67"/>
      <c r="H60" s="67"/>
      <c r="I60" s="67"/>
      <c r="J60" s="67"/>
    </row>
    <row r="61" spans="2:10">
      <c r="B61" s="9" t="s">
        <v>122</v>
      </c>
      <c r="C61" s="14">
        <v>49636236</v>
      </c>
      <c r="D61" s="10"/>
      <c r="E61" s="14">
        <v>53362831</v>
      </c>
      <c r="G61" s="67"/>
      <c r="H61" s="67"/>
      <c r="I61" s="67"/>
      <c r="J61" s="67"/>
    </row>
    <row r="62" spans="2:10">
      <c r="B62" s="9" t="s">
        <v>123</v>
      </c>
      <c r="C62" s="14">
        <v>5137303</v>
      </c>
      <c r="D62" s="10"/>
      <c r="E62" s="14">
        <v>7540337</v>
      </c>
      <c r="G62" s="67"/>
      <c r="H62" s="67"/>
      <c r="I62" s="67"/>
      <c r="J62" s="67"/>
    </row>
    <row r="63" spans="2:10">
      <c r="B63" s="9" t="s">
        <v>124</v>
      </c>
      <c r="C63" s="14">
        <v>41124979</v>
      </c>
      <c r="D63" s="10"/>
      <c r="E63" s="14">
        <v>42598467</v>
      </c>
      <c r="G63" s="67"/>
      <c r="H63" s="67"/>
      <c r="I63" s="67"/>
      <c r="J63" s="67"/>
    </row>
    <row r="64" spans="2:10">
      <c r="B64" s="9" t="s">
        <v>125</v>
      </c>
      <c r="C64" s="14">
        <v>3373954</v>
      </c>
      <c r="D64" s="10"/>
      <c r="E64" s="14">
        <v>3224027</v>
      </c>
      <c r="G64" s="67"/>
      <c r="H64" s="67"/>
      <c r="I64" s="67"/>
      <c r="J64" s="67"/>
    </row>
    <row r="65" spans="2:10">
      <c r="B65" s="9" t="s">
        <v>126</v>
      </c>
      <c r="C65" s="14">
        <v>14720771</v>
      </c>
      <c r="D65" s="10"/>
      <c r="E65" s="14">
        <v>20649933</v>
      </c>
      <c r="G65" s="67"/>
      <c r="H65" s="67"/>
      <c r="I65" s="67"/>
      <c r="J65" s="67"/>
    </row>
    <row r="66" spans="2:10">
      <c r="B66" s="18" t="s">
        <v>21</v>
      </c>
      <c r="C66" s="29">
        <v>49318</v>
      </c>
      <c r="D66" s="20"/>
      <c r="E66" s="29">
        <v>50726</v>
      </c>
      <c r="G66" s="67"/>
      <c r="H66" s="67"/>
      <c r="I66" s="67"/>
      <c r="J66" s="67"/>
    </row>
    <row r="67" spans="2:10">
      <c r="B67" s="30"/>
      <c r="C67" s="14"/>
      <c r="D67" s="10"/>
      <c r="E67" s="14"/>
      <c r="G67" s="67"/>
      <c r="H67" s="67"/>
      <c r="I67" s="67"/>
      <c r="J67" s="67"/>
    </row>
    <row r="68" spans="2:10">
      <c r="B68" s="31" t="s">
        <v>23</v>
      </c>
      <c r="C68" s="27">
        <v>280745271</v>
      </c>
      <c r="D68" s="28"/>
      <c r="E68" s="27">
        <v>274758122</v>
      </c>
      <c r="G68" s="67"/>
      <c r="H68" s="67"/>
      <c r="I68" s="67"/>
      <c r="J68" s="67"/>
    </row>
    <row r="69" spans="2:10" ht="17.399999999999999" customHeight="1">
      <c r="B69" s="9" t="s">
        <v>127</v>
      </c>
      <c r="C69" s="14">
        <v>154210393</v>
      </c>
      <c r="D69" s="10"/>
      <c r="E69" s="14">
        <v>149475499</v>
      </c>
      <c r="G69" s="67"/>
      <c r="H69" s="67"/>
      <c r="I69" s="67"/>
      <c r="J69" s="67"/>
    </row>
    <row r="70" spans="2:10" ht="16.649999999999999" customHeight="1">
      <c r="B70" s="9" t="s">
        <v>114</v>
      </c>
      <c r="C70" s="14">
        <v>9821066</v>
      </c>
      <c r="D70" s="10"/>
      <c r="E70" s="14">
        <v>9776087</v>
      </c>
      <c r="G70" s="67"/>
      <c r="H70" s="67"/>
      <c r="I70" s="67"/>
      <c r="J70" s="67"/>
    </row>
    <row r="71" spans="2:10" ht="16.649999999999999" customHeight="1">
      <c r="B71" s="9" t="s">
        <v>116</v>
      </c>
      <c r="C71" s="14">
        <v>23607956</v>
      </c>
      <c r="D71" s="10"/>
      <c r="E71" s="14">
        <v>24432212</v>
      </c>
      <c r="G71" s="67"/>
      <c r="H71" s="67"/>
      <c r="I71" s="67"/>
      <c r="J71" s="67"/>
    </row>
    <row r="72" spans="2:10">
      <c r="B72" s="9" t="s">
        <v>118</v>
      </c>
      <c r="C72" s="10">
        <v>19321542</v>
      </c>
      <c r="D72" s="10"/>
      <c r="E72" s="10">
        <v>17047337</v>
      </c>
      <c r="G72" s="67"/>
      <c r="H72" s="67"/>
      <c r="I72" s="67"/>
      <c r="J72" s="67"/>
    </row>
    <row r="73" spans="2:10">
      <c r="B73" s="9" t="s">
        <v>97</v>
      </c>
      <c r="C73" s="14">
        <v>8059037</v>
      </c>
      <c r="D73" s="10"/>
      <c r="E73" s="14">
        <v>8862452</v>
      </c>
      <c r="G73" s="67"/>
      <c r="H73" s="67"/>
      <c r="I73" s="67"/>
      <c r="J73" s="67"/>
    </row>
    <row r="74" spans="2:10" ht="15" customHeight="1">
      <c r="B74" s="9" t="s">
        <v>119</v>
      </c>
      <c r="C74" s="14">
        <v>34172</v>
      </c>
      <c r="D74" s="10"/>
      <c r="E74" s="14">
        <v>35734</v>
      </c>
      <c r="G74" s="67"/>
      <c r="H74" s="67"/>
      <c r="I74" s="67"/>
      <c r="J74" s="67"/>
    </row>
    <row r="75" spans="2:10" ht="15" customHeight="1">
      <c r="B75" s="9" t="s">
        <v>120</v>
      </c>
      <c r="C75" s="14">
        <v>3377378</v>
      </c>
      <c r="D75" s="10"/>
      <c r="E75" s="14">
        <v>4164199</v>
      </c>
      <c r="G75" s="67"/>
      <c r="H75" s="67"/>
      <c r="I75" s="67"/>
      <c r="J75" s="67"/>
    </row>
    <row r="76" spans="2:10">
      <c r="B76" s="9" t="s">
        <v>128</v>
      </c>
      <c r="C76" s="14">
        <v>43828913</v>
      </c>
      <c r="D76" s="10"/>
      <c r="E76" s="14">
        <v>41739182</v>
      </c>
      <c r="G76" s="67"/>
      <c r="H76" s="67"/>
      <c r="I76" s="67"/>
      <c r="J76" s="67"/>
    </row>
    <row r="77" spans="2:10">
      <c r="B77" s="9" t="s">
        <v>129</v>
      </c>
      <c r="C77" s="14">
        <v>5945357</v>
      </c>
      <c r="D77" s="10"/>
      <c r="E77" s="14">
        <v>6136036</v>
      </c>
      <c r="G77" s="67"/>
      <c r="H77" s="67"/>
      <c r="I77" s="67"/>
      <c r="J77" s="67"/>
    </row>
    <row r="78" spans="2:10">
      <c r="B78" s="32" t="s">
        <v>124</v>
      </c>
      <c r="C78" s="10">
        <v>35852223</v>
      </c>
      <c r="D78" s="10"/>
      <c r="E78" s="10">
        <v>33132325</v>
      </c>
      <c r="G78" s="67"/>
      <c r="H78" s="67"/>
      <c r="I78" s="67"/>
      <c r="J78" s="67"/>
    </row>
    <row r="79" spans="2:10">
      <c r="B79" s="9" t="s">
        <v>130</v>
      </c>
      <c r="C79" s="10">
        <v>2031333</v>
      </c>
      <c r="D79" s="10"/>
      <c r="E79" s="10">
        <v>2470821</v>
      </c>
      <c r="G79" s="67"/>
      <c r="H79" s="67"/>
      <c r="I79" s="67"/>
      <c r="J79" s="67"/>
    </row>
    <row r="80" spans="2:10">
      <c r="B80" s="9" t="s">
        <v>131</v>
      </c>
      <c r="C80" s="14">
        <v>11006520</v>
      </c>
      <c r="D80" s="10"/>
      <c r="E80" s="14">
        <v>11695027</v>
      </c>
      <c r="G80" s="67"/>
      <c r="H80" s="67"/>
      <c r="I80" s="67"/>
      <c r="J80" s="67"/>
    </row>
    <row r="81" spans="2:10">
      <c r="B81" s="9" t="s">
        <v>132</v>
      </c>
      <c r="C81" s="14">
        <v>7478294</v>
      </c>
      <c r="D81" s="10"/>
      <c r="E81" s="14">
        <v>7530393</v>
      </c>
      <c r="G81" s="67"/>
      <c r="H81" s="67"/>
      <c r="I81" s="67"/>
      <c r="J81" s="67"/>
    </row>
    <row r="82" spans="2:10">
      <c r="B82" s="5" t="s">
        <v>24</v>
      </c>
      <c r="C82" s="33">
        <v>490206855</v>
      </c>
      <c r="D82" s="33"/>
      <c r="E82" s="33">
        <v>520940139</v>
      </c>
      <c r="G82" s="67"/>
      <c r="H82" s="67"/>
      <c r="I82" s="67"/>
      <c r="J82" s="67"/>
    </row>
    <row r="83" spans="2:10">
      <c r="B83" s="7" t="s">
        <v>25</v>
      </c>
      <c r="C83" s="26">
        <v>294881539</v>
      </c>
      <c r="D83" s="26"/>
      <c r="E83" s="26">
        <v>311762704</v>
      </c>
      <c r="G83" s="67"/>
      <c r="H83" s="67"/>
      <c r="I83" s="67"/>
      <c r="J83" s="67"/>
    </row>
    <row r="84" spans="2:10">
      <c r="B84" s="9" t="s">
        <v>133</v>
      </c>
      <c r="C84" s="10">
        <v>2100376</v>
      </c>
      <c r="D84" s="10"/>
      <c r="E84" s="10">
        <v>2100376</v>
      </c>
      <c r="G84" s="67"/>
      <c r="H84" s="67"/>
      <c r="I84" s="67"/>
      <c r="J84" s="67"/>
    </row>
    <row r="85" spans="2:10">
      <c r="B85" s="9" t="s">
        <v>134</v>
      </c>
      <c r="C85" s="10">
        <v>136336331</v>
      </c>
      <c r="D85" s="10"/>
      <c r="E85" s="10">
        <v>136336331</v>
      </c>
      <c r="G85" s="67"/>
      <c r="H85" s="67"/>
      <c r="I85" s="67"/>
      <c r="J85" s="67"/>
    </row>
    <row r="86" spans="2:10" ht="15.65" customHeight="1">
      <c r="B86" s="9" t="s">
        <v>135</v>
      </c>
      <c r="C86" s="10">
        <v>562353</v>
      </c>
      <c r="D86" s="10"/>
      <c r="E86" s="10">
        <v>562353</v>
      </c>
      <c r="G86" s="67"/>
      <c r="H86" s="67"/>
      <c r="I86" s="67"/>
      <c r="J86" s="67"/>
    </row>
    <row r="87" spans="2:10">
      <c r="B87" s="11" t="s">
        <v>136</v>
      </c>
      <c r="C87" s="10">
        <v>-2149359</v>
      </c>
      <c r="D87" s="10"/>
      <c r="E87" s="10">
        <v>-2146800</v>
      </c>
      <c r="G87" s="67"/>
      <c r="H87" s="67"/>
      <c r="I87" s="67"/>
      <c r="J87" s="67"/>
    </row>
    <row r="88" spans="2:10">
      <c r="B88" s="11" t="s">
        <v>78</v>
      </c>
      <c r="C88" s="10">
        <v>-4002612</v>
      </c>
      <c r="D88" s="10"/>
      <c r="E88" s="10">
        <v>-3914681</v>
      </c>
      <c r="G88" s="67"/>
      <c r="H88" s="67"/>
      <c r="I88" s="67"/>
      <c r="J88" s="67"/>
    </row>
    <row r="89" spans="2:10">
      <c r="B89" s="11" t="s">
        <v>137</v>
      </c>
      <c r="C89" s="10">
        <v>-4002612</v>
      </c>
      <c r="D89" s="10"/>
      <c r="E89" s="10">
        <v>-3914681</v>
      </c>
      <c r="G89" s="67"/>
      <c r="H89" s="67"/>
      <c r="I89" s="67"/>
      <c r="J89" s="67"/>
    </row>
    <row r="90" spans="2:10">
      <c r="B90" s="11" t="s">
        <v>79</v>
      </c>
      <c r="C90" s="10">
        <v>-43755276</v>
      </c>
      <c r="D90" s="10"/>
      <c r="E90" s="10">
        <v>-36451830</v>
      </c>
      <c r="G90" s="67"/>
      <c r="H90" s="67"/>
      <c r="I90" s="67"/>
      <c r="J90" s="67"/>
    </row>
    <row r="91" spans="2:10">
      <c r="B91" s="9" t="s">
        <v>138</v>
      </c>
      <c r="C91" s="10">
        <v>-17143577</v>
      </c>
      <c r="D91" s="10"/>
      <c r="E91" s="10">
        <v>-15138414</v>
      </c>
      <c r="G91" s="67"/>
      <c r="H91" s="67"/>
      <c r="I91" s="67"/>
      <c r="J91" s="67"/>
    </row>
    <row r="92" spans="2:10">
      <c r="B92" s="11" t="s">
        <v>139</v>
      </c>
      <c r="C92" s="10">
        <v>-18421369</v>
      </c>
      <c r="D92" s="10"/>
      <c r="E92" s="10">
        <v>-16331464</v>
      </c>
      <c r="G92" s="67"/>
      <c r="H92" s="67"/>
      <c r="I92" s="67"/>
      <c r="J92" s="67"/>
    </row>
    <row r="93" spans="2:10">
      <c r="B93" s="11" t="s">
        <v>140</v>
      </c>
      <c r="C93" s="10">
        <v>-8190330</v>
      </c>
      <c r="D93" s="10"/>
      <c r="E93" s="10">
        <v>-4981952</v>
      </c>
      <c r="G93" s="67"/>
      <c r="H93" s="67"/>
      <c r="I93" s="67"/>
      <c r="J93" s="67"/>
    </row>
    <row r="94" spans="2:10">
      <c r="B94" s="9" t="s">
        <v>141</v>
      </c>
      <c r="C94" s="10">
        <v>19713218</v>
      </c>
      <c r="D94" s="10"/>
      <c r="E94" s="10">
        <v>18717461</v>
      </c>
      <c r="G94" s="67"/>
      <c r="H94" s="67"/>
      <c r="I94" s="67"/>
      <c r="J94" s="67"/>
    </row>
    <row r="95" spans="2:10">
      <c r="B95" s="9" t="s">
        <v>142</v>
      </c>
      <c r="C95" s="10">
        <v>189016283</v>
      </c>
      <c r="D95" s="10"/>
      <c r="E95" s="10">
        <v>213591259</v>
      </c>
      <c r="G95" s="67"/>
      <c r="H95" s="67"/>
      <c r="I95" s="67"/>
      <c r="J95" s="67"/>
    </row>
    <row r="96" spans="2:10">
      <c r="B96" s="9" t="s">
        <v>143</v>
      </c>
      <c r="C96" s="10">
        <v>-2939775</v>
      </c>
      <c r="D96" s="10"/>
      <c r="E96" s="10">
        <v>-17031765</v>
      </c>
      <c r="G96" s="67"/>
      <c r="H96" s="67"/>
      <c r="I96" s="67"/>
      <c r="J96" s="67"/>
    </row>
    <row r="97" spans="1:10">
      <c r="B97" s="31" t="s">
        <v>26</v>
      </c>
      <c r="C97" s="28">
        <v>195325316</v>
      </c>
      <c r="D97" s="28"/>
      <c r="E97" s="28">
        <v>209177435</v>
      </c>
      <c r="G97" s="67"/>
      <c r="H97" s="67"/>
      <c r="I97" s="67"/>
      <c r="J97" s="67"/>
    </row>
    <row r="98" spans="1:10" ht="15" thickBot="1">
      <c r="B98" s="34" t="s">
        <v>27</v>
      </c>
      <c r="C98" s="35">
        <v>3303328519</v>
      </c>
      <c r="D98" s="35"/>
      <c r="E98" s="35">
        <v>3382983247</v>
      </c>
      <c r="G98" s="67"/>
      <c r="H98" s="67"/>
      <c r="I98" s="67"/>
      <c r="J98" s="67"/>
    </row>
    <row r="99" spans="1:10" ht="15" thickTop="1"/>
    <row r="101" spans="1:10" ht="14.4" customHeight="1">
      <c r="A101" s="163" t="s">
        <v>28</v>
      </c>
      <c r="B101" s="163"/>
      <c r="C101" s="163"/>
      <c r="D101" s="163"/>
      <c r="E101" s="163"/>
      <c r="F101" s="163"/>
    </row>
    <row r="105" spans="1:10">
      <c r="C105" s="36"/>
      <c r="E105" s="36"/>
    </row>
  </sheetData>
  <mergeCells count="1">
    <mergeCell ref="A101:F101"/>
  </mergeCells>
  <pageMargins left="0.7" right="0.7" top="0.75" bottom="0.75" header="0.3" footer="0.3"/>
  <pageSetup paperSize="9" scale="47" orientation="portrait" r:id="rId1"/>
  <headerFooter>
    <oddFooter>&amp;L&amp;K002776Şirket İçi / Kişisel Veri İçerir&amp;K000000
&amp;K002776Internal / Contains Personal Data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P44"/>
  <sheetViews>
    <sheetView showGridLines="0" view="pageBreakPreview" zoomScale="70" zoomScaleNormal="80" zoomScaleSheetLayoutView="70" workbookViewId="0"/>
  </sheetViews>
  <sheetFormatPr defaultColWidth="9.08984375" defaultRowHeight="14.5"/>
  <cols>
    <col min="1" max="1" width="9.08984375" style="2"/>
    <col min="2" max="2" width="70" style="2" bestFit="1" customWidth="1"/>
    <col min="3" max="4" width="14.453125" style="2" customWidth="1"/>
    <col min="5" max="5" width="9.08984375" style="2"/>
    <col min="6" max="6" width="10.08984375" style="2" bestFit="1" customWidth="1"/>
    <col min="7" max="7" width="7.36328125" style="2" bestFit="1" customWidth="1"/>
    <col min="8" max="8" width="1.54296875" style="2" bestFit="1" customWidth="1"/>
    <col min="9" max="9" width="7.36328125" style="2" bestFit="1" customWidth="1"/>
    <col min="10" max="11" width="1.54296875" style="2" bestFit="1" customWidth="1"/>
    <col min="12" max="12" width="3.54296875" style="2" bestFit="1" customWidth="1"/>
    <col min="13" max="16384" width="9.08984375" style="2"/>
  </cols>
  <sheetData>
    <row r="3" spans="2:16" ht="14.25" customHeight="1">
      <c r="B3" s="1"/>
      <c r="C3" s="1"/>
      <c r="D3" s="1"/>
    </row>
    <row r="4" spans="2:16" ht="18">
      <c r="B4" s="58" t="s">
        <v>30</v>
      </c>
      <c r="C4" s="58"/>
      <c r="D4" s="58"/>
    </row>
    <row r="5" spans="2:16">
      <c r="B5" s="1"/>
      <c r="C5" s="1"/>
      <c r="D5" s="1"/>
    </row>
    <row r="6" spans="2:16" ht="26">
      <c r="B6" s="37"/>
      <c r="C6" s="38" t="s">
        <v>80</v>
      </c>
      <c r="D6" s="38" t="s">
        <v>69</v>
      </c>
    </row>
    <row r="7" spans="2:16">
      <c r="B7" s="39" t="s">
        <v>31</v>
      </c>
      <c r="C7" s="39"/>
      <c r="D7" s="39"/>
    </row>
    <row r="8" spans="2:16">
      <c r="B8" s="40" t="s">
        <v>32</v>
      </c>
      <c r="C8" s="41">
        <v>50735164</v>
      </c>
      <c r="D8" s="41">
        <v>53967951</v>
      </c>
      <c r="F8" s="70"/>
      <c r="G8" s="70"/>
      <c r="H8" s="70"/>
      <c r="I8" s="70"/>
      <c r="J8" s="70"/>
      <c r="K8" s="70"/>
      <c r="L8" s="70"/>
      <c r="M8" s="70"/>
      <c r="N8" s="70"/>
      <c r="O8" s="70"/>
      <c r="P8" s="70"/>
    </row>
    <row r="9" spans="2:16">
      <c r="B9" s="40" t="s">
        <v>33</v>
      </c>
      <c r="C9" s="41">
        <v>-42785218</v>
      </c>
      <c r="D9" s="41">
        <v>-45526833</v>
      </c>
      <c r="G9" s="70"/>
      <c r="H9" s="70"/>
      <c r="I9" s="70"/>
      <c r="J9" s="70"/>
      <c r="K9" s="70"/>
      <c r="L9" s="70"/>
      <c r="M9" s="70"/>
      <c r="N9" s="70"/>
      <c r="O9" s="70"/>
      <c r="P9" s="70"/>
    </row>
    <row r="10" spans="2:16">
      <c r="B10" s="118" t="s">
        <v>34</v>
      </c>
      <c r="C10" s="42">
        <v>7949946</v>
      </c>
      <c r="D10" s="42">
        <v>8441118</v>
      </c>
      <c r="G10" s="70"/>
      <c r="H10" s="70"/>
      <c r="I10" s="70"/>
      <c r="J10" s="70"/>
      <c r="K10" s="70"/>
      <c r="L10" s="70"/>
      <c r="M10" s="70"/>
      <c r="N10" s="70"/>
      <c r="O10" s="70"/>
      <c r="P10" s="70"/>
    </row>
    <row r="11" spans="2:16">
      <c r="B11" s="40" t="s">
        <v>35</v>
      </c>
      <c r="C11" s="41">
        <v>199880031</v>
      </c>
      <c r="D11" s="41">
        <v>183249669</v>
      </c>
      <c r="G11" s="70"/>
      <c r="H11" s="70"/>
      <c r="I11" s="70"/>
      <c r="J11" s="70"/>
      <c r="K11" s="70"/>
      <c r="L11" s="70"/>
      <c r="M11" s="70"/>
      <c r="N11" s="70"/>
      <c r="O11" s="70"/>
      <c r="P11" s="70"/>
    </row>
    <row r="12" spans="2:16">
      <c r="B12" s="40" t="s">
        <v>36</v>
      </c>
      <c r="C12" s="41">
        <v>-153152885</v>
      </c>
      <c r="D12" s="41">
        <v>-128708244</v>
      </c>
      <c r="G12" s="70"/>
      <c r="H12" s="70"/>
      <c r="I12" s="70"/>
      <c r="J12" s="70"/>
      <c r="K12" s="70"/>
      <c r="L12" s="70"/>
      <c r="M12" s="70"/>
      <c r="N12" s="70"/>
      <c r="O12" s="70"/>
      <c r="P12" s="70"/>
    </row>
    <row r="13" spans="2:16">
      <c r="B13" s="119" t="s">
        <v>37</v>
      </c>
      <c r="C13" s="42">
        <v>46727146</v>
      </c>
      <c r="D13" s="42">
        <v>54541425</v>
      </c>
      <c r="G13" s="70"/>
      <c r="H13" s="70"/>
      <c r="I13" s="70"/>
      <c r="J13" s="70"/>
      <c r="K13" s="70"/>
      <c r="L13" s="70"/>
      <c r="M13" s="70"/>
      <c r="N13" s="70"/>
      <c r="O13" s="70"/>
      <c r="P13" s="70"/>
    </row>
    <row r="14" spans="2:16">
      <c r="B14" s="118" t="s">
        <v>38</v>
      </c>
      <c r="C14" s="42">
        <v>54677092</v>
      </c>
      <c r="D14" s="42">
        <v>62982543</v>
      </c>
      <c r="G14" s="70"/>
      <c r="H14" s="70"/>
      <c r="I14" s="70"/>
      <c r="J14" s="70"/>
      <c r="K14" s="70"/>
      <c r="L14" s="70"/>
      <c r="M14" s="70"/>
      <c r="N14" s="70"/>
      <c r="O14" s="70"/>
      <c r="P14" s="70"/>
    </row>
    <row r="15" spans="2:16">
      <c r="B15" s="40" t="s">
        <v>39</v>
      </c>
      <c r="C15" s="41">
        <v>-32208566</v>
      </c>
      <c r="D15" s="41">
        <v>-33116651</v>
      </c>
      <c r="G15" s="70"/>
      <c r="H15" s="70"/>
      <c r="I15" s="70"/>
      <c r="J15" s="70"/>
      <c r="K15" s="70"/>
      <c r="L15" s="70"/>
      <c r="M15" s="70"/>
      <c r="N15" s="70"/>
      <c r="O15" s="70"/>
      <c r="P15" s="70"/>
    </row>
    <row r="16" spans="2:16">
      <c r="B16" s="40" t="s">
        <v>40</v>
      </c>
      <c r="C16" s="41">
        <v>-6882822</v>
      </c>
      <c r="D16" s="41">
        <v>-7184216</v>
      </c>
      <c r="G16" s="70"/>
      <c r="H16" s="70"/>
      <c r="I16" s="70"/>
      <c r="J16" s="70"/>
      <c r="K16" s="70"/>
      <c r="L16" s="70"/>
      <c r="M16" s="70"/>
      <c r="N16" s="70"/>
      <c r="O16" s="70"/>
      <c r="P16" s="70"/>
    </row>
    <row r="17" spans="2:16">
      <c r="B17" s="40" t="s">
        <v>41</v>
      </c>
      <c r="C17" s="41">
        <v>-91358</v>
      </c>
      <c r="D17" s="41">
        <v>-93501</v>
      </c>
      <c r="G17" s="70"/>
      <c r="H17" s="70"/>
      <c r="I17" s="70"/>
      <c r="J17" s="70"/>
      <c r="K17" s="70"/>
      <c r="L17" s="70"/>
      <c r="M17" s="70"/>
      <c r="N17" s="70"/>
      <c r="O17" s="70"/>
      <c r="P17" s="70"/>
    </row>
    <row r="18" spans="2:16">
      <c r="B18" s="40" t="s">
        <v>42</v>
      </c>
      <c r="C18" s="41">
        <v>6913781</v>
      </c>
      <c r="D18" s="41">
        <v>7933765</v>
      </c>
      <c r="G18" s="70"/>
      <c r="H18" s="70"/>
      <c r="I18" s="70"/>
      <c r="J18" s="70"/>
      <c r="K18" s="70"/>
      <c r="L18" s="70"/>
      <c r="M18" s="70"/>
      <c r="N18" s="70"/>
      <c r="O18" s="70"/>
      <c r="P18" s="70"/>
    </row>
    <row r="19" spans="2:16">
      <c r="B19" s="40" t="s">
        <v>43</v>
      </c>
      <c r="C19" s="41">
        <v>-3574531</v>
      </c>
      <c r="D19" s="41">
        <v>-4759420</v>
      </c>
      <c r="G19" s="70"/>
      <c r="H19" s="70"/>
      <c r="I19" s="70"/>
      <c r="J19" s="70"/>
      <c r="K19" s="70"/>
      <c r="L19" s="70"/>
      <c r="M19" s="70"/>
      <c r="N19" s="70"/>
      <c r="O19" s="70"/>
      <c r="P19" s="70"/>
    </row>
    <row r="20" spans="2:16">
      <c r="B20" s="40" t="s">
        <v>82</v>
      </c>
      <c r="C20" s="41">
        <v>-499151</v>
      </c>
      <c r="D20" s="41">
        <v>128609</v>
      </c>
      <c r="G20" s="70"/>
      <c r="H20" s="70"/>
      <c r="I20" s="70"/>
      <c r="J20" s="70"/>
      <c r="K20" s="70"/>
      <c r="L20" s="70"/>
      <c r="M20" s="70"/>
      <c r="N20" s="70"/>
      <c r="O20" s="70"/>
      <c r="P20" s="70"/>
    </row>
    <row r="21" spans="2:16">
      <c r="B21" s="118" t="s">
        <v>44</v>
      </c>
      <c r="C21" s="42">
        <v>18334445</v>
      </c>
      <c r="D21" s="42">
        <v>25891129</v>
      </c>
      <c r="G21" s="70"/>
      <c r="H21" s="70"/>
      <c r="I21" s="70"/>
      <c r="J21" s="70"/>
      <c r="K21" s="70"/>
      <c r="L21" s="70"/>
      <c r="M21" s="70"/>
      <c r="N21" s="70"/>
      <c r="O21" s="70"/>
      <c r="P21" s="70"/>
    </row>
    <row r="22" spans="2:16">
      <c r="B22" s="40" t="s">
        <v>45</v>
      </c>
      <c r="C22" s="41">
        <v>35634</v>
      </c>
      <c r="D22" s="41">
        <v>334169</v>
      </c>
      <c r="G22" s="70"/>
      <c r="H22" s="70"/>
      <c r="I22" s="70"/>
      <c r="J22" s="70"/>
      <c r="K22" s="70"/>
      <c r="L22" s="70"/>
      <c r="M22" s="70"/>
      <c r="N22" s="70"/>
      <c r="O22" s="70"/>
      <c r="P22" s="70"/>
    </row>
    <row r="23" spans="2:16">
      <c r="B23" s="40" t="s">
        <v>46</v>
      </c>
      <c r="C23" s="46">
        <v>-4095</v>
      </c>
      <c r="D23" s="46">
        <v>-4320</v>
      </c>
      <c r="G23" s="70"/>
      <c r="H23" s="70"/>
      <c r="I23" s="70"/>
      <c r="J23" s="70"/>
      <c r="K23" s="70"/>
      <c r="L23" s="70"/>
      <c r="M23" s="70"/>
      <c r="N23" s="70"/>
      <c r="O23" s="70"/>
      <c r="P23" s="70"/>
    </row>
    <row r="24" spans="2:16">
      <c r="B24" s="118" t="s">
        <v>84</v>
      </c>
      <c r="C24" s="42">
        <v>18365984</v>
      </c>
      <c r="D24" s="42">
        <v>26220978</v>
      </c>
      <c r="G24" s="70"/>
      <c r="H24" s="70"/>
      <c r="I24" s="70"/>
      <c r="J24" s="70"/>
      <c r="K24" s="70"/>
      <c r="L24" s="70"/>
      <c r="M24" s="70"/>
      <c r="N24" s="70"/>
      <c r="O24" s="70"/>
      <c r="P24" s="70"/>
    </row>
    <row r="25" spans="2:16">
      <c r="B25" s="40" t="s">
        <v>47</v>
      </c>
      <c r="C25" s="41">
        <v>1704636</v>
      </c>
      <c r="D25" s="41">
        <v>1304521</v>
      </c>
      <c r="G25" s="70"/>
      <c r="H25" s="70"/>
      <c r="I25" s="70"/>
      <c r="J25" s="70"/>
      <c r="K25" s="70"/>
      <c r="L25" s="70"/>
      <c r="M25" s="70"/>
      <c r="N25" s="70"/>
      <c r="O25" s="70"/>
      <c r="P25" s="70"/>
    </row>
    <row r="26" spans="2:16">
      <c r="B26" s="40" t="s">
        <v>48</v>
      </c>
      <c r="C26" s="41">
        <v>-3926112</v>
      </c>
      <c r="D26" s="41">
        <v>-3561535</v>
      </c>
      <c r="G26" s="70"/>
      <c r="H26" s="70"/>
      <c r="I26" s="70"/>
      <c r="J26" s="70"/>
      <c r="K26" s="70"/>
      <c r="L26" s="70"/>
      <c r="M26" s="70"/>
      <c r="N26" s="70"/>
      <c r="O26" s="70"/>
      <c r="P26" s="70"/>
    </row>
    <row r="27" spans="2:16">
      <c r="B27" s="45" t="s">
        <v>70</v>
      </c>
      <c r="C27" s="46">
        <v>-14436615</v>
      </c>
      <c r="D27" s="46">
        <v>-30894466</v>
      </c>
      <c r="G27" s="70"/>
      <c r="H27" s="70"/>
      <c r="I27" s="70"/>
      <c r="J27" s="70"/>
      <c r="K27" s="70"/>
      <c r="L27" s="70"/>
      <c r="M27" s="70"/>
      <c r="N27" s="70"/>
      <c r="O27" s="70"/>
      <c r="P27" s="70"/>
    </row>
    <row r="28" spans="2:16" ht="16.649999999999999" customHeight="1">
      <c r="B28" s="119" t="s">
        <v>85</v>
      </c>
      <c r="C28" s="44">
        <v>1707893</v>
      </c>
      <c r="D28" s="44">
        <v>-6930502</v>
      </c>
      <c r="G28" s="70"/>
      <c r="H28" s="70"/>
      <c r="I28" s="70"/>
      <c r="J28" s="70"/>
      <c r="K28" s="70"/>
      <c r="L28" s="70"/>
      <c r="M28" s="70"/>
      <c r="N28" s="70"/>
      <c r="O28" s="70"/>
      <c r="P28" s="70"/>
    </row>
    <row r="29" spans="2:16">
      <c r="B29" s="119" t="s">
        <v>49</v>
      </c>
      <c r="C29" s="43">
        <v>-6175484</v>
      </c>
      <c r="D29" s="43">
        <v>-7830207</v>
      </c>
      <c r="G29" s="70"/>
      <c r="H29" s="70"/>
      <c r="I29" s="70"/>
      <c r="J29" s="70"/>
      <c r="K29" s="70"/>
      <c r="L29" s="70"/>
      <c r="M29" s="70"/>
      <c r="N29" s="70"/>
      <c r="O29" s="70"/>
      <c r="P29" s="70"/>
    </row>
    <row r="30" spans="2:16">
      <c r="B30" s="40" t="s">
        <v>50</v>
      </c>
      <c r="C30" s="41">
        <v>-2188882</v>
      </c>
      <c r="D30" s="41">
        <v>-2858435</v>
      </c>
      <c r="G30" s="70"/>
      <c r="H30" s="70"/>
      <c r="I30" s="70"/>
      <c r="J30" s="70"/>
      <c r="K30" s="70"/>
      <c r="L30" s="70"/>
      <c r="M30" s="70"/>
      <c r="N30" s="70"/>
      <c r="O30" s="70"/>
      <c r="P30" s="70"/>
    </row>
    <row r="31" spans="2:16">
      <c r="B31" s="40" t="s">
        <v>51</v>
      </c>
      <c r="C31" s="41">
        <v>-3986602</v>
      </c>
      <c r="D31" s="41">
        <v>-4971772</v>
      </c>
      <c r="G31" s="70"/>
      <c r="H31" s="70"/>
      <c r="I31" s="70"/>
      <c r="J31" s="70"/>
      <c r="K31" s="70"/>
      <c r="L31" s="70"/>
      <c r="M31" s="70"/>
      <c r="N31" s="70"/>
      <c r="O31" s="70"/>
      <c r="P31" s="70"/>
    </row>
    <row r="32" spans="2:16" ht="16.649999999999999" customHeight="1">
      <c r="B32" s="119" t="s">
        <v>86</v>
      </c>
      <c r="C32" s="161">
        <v>-4467591</v>
      </c>
      <c r="D32" s="161">
        <v>-14760709</v>
      </c>
      <c r="G32" s="70"/>
      <c r="H32" s="70"/>
      <c r="I32" s="70"/>
      <c r="J32" s="70"/>
      <c r="K32" s="70"/>
      <c r="L32" s="70"/>
      <c r="M32" s="70"/>
      <c r="N32" s="70"/>
      <c r="O32" s="70"/>
      <c r="P32" s="70"/>
    </row>
    <row r="33" spans="1:16">
      <c r="B33" s="119" t="s">
        <v>52</v>
      </c>
      <c r="C33" s="43"/>
      <c r="D33" s="43"/>
      <c r="G33" s="70"/>
      <c r="H33" s="70"/>
      <c r="I33" s="70"/>
      <c r="J33" s="70"/>
      <c r="K33" s="70"/>
      <c r="L33" s="70"/>
      <c r="M33" s="70"/>
      <c r="N33" s="70"/>
      <c r="O33" s="70"/>
      <c r="P33" s="70"/>
    </row>
    <row r="34" spans="1:16">
      <c r="B34" s="40" t="s">
        <v>83</v>
      </c>
      <c r="C34" s="41">
        <v>-68</v>
      </c>
      <c r="D34" s="41">
        <v>0</v>
      </c>
      <c r="G34" s="70"/>
      <c r="H34" s="70"/>
      <c r="I34" s="70"/>
      <c r="J34" s="70"/>
      <c r="K34" s="70"/>
      <c r="L34" s="70"/>
      <c r="M34" s="70"/>
      <c r="N34" s="70"/>
      <c r="O34" s="70"/>
      <c r="P34" s="70"/>
    </row>
    <row r="35" spans="1:16">
      <c r="B35" s="119" t="s">
        <v>75</v>
      </c>
      <c r="C35" s="48">
        <v>-4467659</v>
      </c>
      <c r="D35" s="48">
        <v>-14760709</v>
      </c>
      <c r="G35" s="70"/>
      <c r="H35" s="70"/>
      <c r="I35" s="70"/>
      <c r="J35" s="70"/>
      <c r="K35" s="70"/>
      <c r="L35" s="70"/>
      <c r="M35" s="70"/>
      <c r="N35" s="70"/>
      <c r="O35" s="70"/>
      <c r="P35" s="70"/>
    </row>
    <row r="36" spans="1:16">
      <c r="B36" s="119" t="s">
        <v>53</v>
      </c>
      <c r="C36" s="49"/>
      <c r="D36" s="49"/>
      <c r="G36" s="70"/>
      <c r="H36" s="70"/>
      <c r="I36" s="70"/>
      <c r="J36" s="70"/>
      <c r="K36" s="70"/>
      <c r="L36" s="70"/>
      <c r="M36" s="70"/>
      <c r="N36" s="70"/>
      <c r="O36" s="70"/>
      <c r="P36" s="70"/>
    </row>
    <row r="37" spans="1:16">
      <c r="B37" s="40" t="s">
        <v>54</v>
      </c>
      <c r="C37" s="41">
        <v>-1527884</v>
      </c>
      <c r="D37" s="41">
        <v>-7349826</v>
      </c>
      <c r="G37" s="70"/>
      <c r="H37" s="70"/>
      <c r="I37" s="70"/>
      <c r="J37" s="70"/>
      <c r="K37" s="70"/>
      <c r="L37" s="70"/>
      <c r="M37" s="70"/>
      <c r="N37" s="70"/>
      <c r="O37" s="70"/>
      <c r="P37" s="70"/>
    </row>
    <row r="38" spans="1:16">
      <c r="B38" s="45" t="s">
        <v>55</v>
      </c>
      <c r="C38" s="46">
        <v>-2939775</v>
      </c>
      <c r="D38" s="46">
        <v>-7410883</v>
      </c>
      <c r="G38" s="70"/>
      <c r="H38" s="70"/>
      <c r="I38" s="70"/>
      <c r="J38" s="70"/>
      <c r="K38" s="70"/>
      <c r="L38" s="70"/>
      <c r="M38" s="70"/>
      <c r="N38" s="70"/>
      <c r="O38" s="70"/>
      <c r="P38" s="70"/>
    </row>
    <row r="39" spans="1:16">
      <c r="B39" s="40" t="s">
        <v>56</v>
      </c>
      <c r="C39" s="47">
        <v>0</v>
      </c>
      <c r="D39" s="47">
        <v>0</v>
      </c>
      <c r="G39" s="70"/>
      <c r="H39" s="70"/>
      <c r="I39" s="70"/>
      <c r="J39" s="70"/>
      <c r="K39" s="70"/>
      <c r="L39" s="70"/>
      <c r="M39" s="70"/>
      <c r="N39" s="70"/>
      <c r="O39" s="70"/>
      <c r="P39" s="70"/>
    </row>
    <row r="40" spans="1:16">
      <c r="B40" s="40" t="s">
        <v>57</v>
      </c>
      <c r="C40" s="160">
        <v>-1.4195272024983485</v>
      </c>
      <c r="D40" s="160">
        <v>-3.58494769531712</v>
      </c>
      <c r="F40" s="71"/>
      <c r="G40" s="70"/>
      <c r="H40" s="70"/>
      <c r="I40" s="70"/>
      <c r="J40" s="70"/>
      <c r="K40" s="70"/>
      <c r="L40" s="70"/>
      <c r="M40" s="70"/>
      <c r="N40" s="70"/>
      <c r="O40" s="70"/>
      <c r="P40" s="70"/>
    </row>
    <row r="41" spans="1:16">
      <c r="B41" s="40" t="s">
        <v>58</v>
      </c>
      <c r="C41" s="50"/>
      <c r="D41" s="50"/>
      <c r="G41" s="70"/>
      <c r="H41" s="70"/>
      <c r="I41" s="70"/>
      <c r="J41" s="70"/>
      <c r="K41" s="70"/>
      <c r="L41" s="70"/>
      <c r="M41" s="70"/>
      <c r="N41" s="70"/>
      <c r="O41" s="70"/>
      <c r="P41" s="70"/>
    </row>
    <row r="42" spans="1:16">
      <c r="B42" s="40" t="s">
        <v>57</v>
      </c>
      <c r="C42" s="160">
        <v>-1.4194943673834945</v>
      </c>
      <c r="D42" s="160">
        <v>-3.58494769531712</v>
      </c>
      <c r="F42" s="71"/>
      <c r="G42" s="70"/>
      <c r="H42" s="70"/>
      <c r="I42" s="70"/>
      <c r="J42" s="70"/>
      <c r="K42" s="70"/>
      <c r="L42" s="70"/>
      <c r="M42" s="70"/>
      <c r="N42" s="70"/>
      <c r="O42" s="70"/>
      <c r="P42" s="70"/>
    </row>
    <row r="43" spans="1:16">
      <c r="H43" s="70"/>
      <c r="I43" s="70"/>
    </row>
    <row r="44" spans="1:16">
      <c r="A44" s="163" t="s">
        <v>28</v>
      </c>
      <c r="B44" s="163"/>
      <c r="C44" s="163"/>
      <c r="D44" s="163"/>
      <c r="E44" s="163"/>
      <c r="F44" s="57"/>
      <c r="H44" s="70"/>
      <c r="I44" s="70"/>
    </row>
  </sheetData>
  <mergeCells count="1">
    <mergeCell ref="A44:E44"/>
  </mergeCells>
  <pageMargins left="0.7" right="0.7" top="0.75" bottom="0.75" header="0.3" footer="0.3"/>
  <pageSetup paperSize="9" scale="50" orientation="portrait" r:id="rId1"/>
  <headerFooter>
    <oddFooter>&amp;L&amp;K002776Şirket İçi / Kişisel Veri İçerir&amp;K000000
&amp;K002776Internal / Contains Personal Data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3C026-E7D8-435B-ADFE-B781B3DCCBC1}">
  <dimension ref="A3:F61"/>
  <sheetViews>
    <sheetView showGridLines="0" view="pageBreakPreview" zoomScale="70" zoomScaleNormal="100" zoomScaleSheetLayoutView="70" workbookViewId="0">
      <selection activeCell="H53" sqref="H53"/>
    </sheetView>
  </sheetViews>
  <sheetFormatPr defaultColWidth="9.08984375" defaultRowHeight="13"/>
  <cols>
    <col min="1" max="1" width="9.08984375" style="1"/>
    <col min="2" max="2" width="109" style="1" customWidth="1"/>
    <col min="3" max="3" width="2.08984375" style="1" customWidth="1"/>
    <col min="4" max="5" width="15.90625" style="1" bestFit="1" customWidth="1"/>
    <col min="6" max="6" width="2.08984375" style="1" customWidth="1"/>
    <col min="7" max="16384" width="9.08984375" style="1"/>
  </cols>
  <sheetData>
    <row r="3" spans="2:5" ht="18">
      <c r="B3" s="51" t="s">
        <v>59</v>
      </c>
    </row>
    <row r="4" spans="2:5" ht="26">
      <c r="D4" s="38" t="s">
        <v>81</v>
      </c>
      <c r="E4" s="38" t="s">
        <v>71</v>
      </c>
    </row>
    <row r="6" spans="2:5">
      <c r="B6" s="1" t="s">
        <v>60</v>
      </c>
      <c r="D6" s="52">
        <v>-4467591</v>
      </c>
      <c r="E6" s="52">
        <v>-14760709</v>
      </c>
    </row>
    <row r="7" spans="2:5">
      <c r="B7" s="1" t="s">
        <v>61</v>
      </c>
      <c r="D7" s="52">
        <v>-68</v>
      </c>
      <c r="E7" s="52">
        <v>0</v>
      </c>
    </row>
    <row r="8" spans="2:5">
      <c r="B8" s="53" t="s">
        <v>62</v>
      </c>
      <c r="D8" s="52"/>
      <c r="E8" s="52"/>
    </row>
    <row r="9" spans="2:5">
      <c r="B9" s="54" t="s">
        <v>144</v>
      </c>
      <c r="D9" s="52">
        <v>6175484</v>
      </c>
      <c r="E9" s="52">
        <v>7830207</v>
      </c>
    </row>
    <row r="10" spans="2:5">
      <c r="B10" s="1" t="s">
        <v>145</v>
      </c>
      <c r="D10" s="52">
        <v>5900122</v>
      </c>
      <c r="E10" s="52">
        <v>5575253</v>
      </c>
    </row>
    <row r="11" spans="2:5">
      <c r="B11" s="1" t="s">
        <v>146</v>
      </c>
      <c r="D11" s="52">
        <v>9969284</v>
      </c>
      <c r="E11" s="52">
        <v>5022322</v>
      </c>
    </row>
    <row r="12" spans="2:5">
      <c r="B12" s="1" t="s">
        <v>147</v>
      </c>
      <c r="D12" s="52">
        <v>-9500867</v>
      </c>
      <c r="E12" s="52">
        <v>-6690158</v>
      </c>
    </row>
    <row r="13" spans="2:5">
      <c r="B13" s="1" t="s">
        <v>148</v>
      </c>
      <c r="D13" s="52">
        <v>1891355</v>
      </c>
      <c r="E13" s="52">
        <v>1703228</v>
      </c>
    </row>
    <row r="14" spans="2:5">
      <c r="B14" s="1" t="s">
        <v>149</v>
      </c>
      <c r="D14" s="52">
        <v>-7863042</v>
      </c>
      <c r="E14" s="52">
        <v>134381</v>
      </c>
    </row>
    <row r="15" spans="2:5">
      <c r="B15" s="1" t="s">
        <v>150</v>
      </c>
      <c r="D15" s="52">
        <v>277585</v>
      </c>
      <c r="E15" s="52">
        <v>338940</v>
      </c>
    </row>
    <row r="16" spans="2:5">
      <c r="B16" s="1" t="s">
        <v>151</v>
      </c>
      <c r="D16" s="52">
        <v>0</v>
      </c>
      <c r="E16" s="52">
        <v>37178</v>
      </c>
    </row>
    <row r="17" spans="2:6">
      <c r="B17" s="54" t="s">
        <v>152</v>
      </c>
      <c r="D17" s="52">
        <v>-9242</v>
      </c>
      <c r="E17" s="52">
        <v>-566</v>
      </c>
    </row>
    <row r="18" spans="2:6">
      <c r="B18" s="1" t="s">
        <v>153</v>
      </c>
      <c r="D18" s="52">
        <v>499151</v>
      </c>
      <c r="E18" s="52">
        <v>-128609</v>
      </c>
    </row>
    <row r="19" spans="2:6">
      <c r="B19" s="54" t="s">
        <v>154</v>
      </c>
      <c r="D19" s="52">
        <v>9316</v>
      </c>
      <c r="E19" s="52">
        <v>-10362</v>
      </c>
    </row>
    <row r="20" spans="2:6">
      <c r="B20" s="54" t="s">
        <v>155</v>
      </c>
      <c r="D20" s="52">
        <v>13352</v>
      </c>
      <c r="E20" s="52">
        <v>194021</v>
      </c>
    </row>
    <row r="21" spans="2:6">
      <c r="B21" s="54" t="s">
        <v>156</v>
      </c>
      <c r="D21" s="52">
        <v>-11418693</v>
      </c>
      <c r="E21" s="52">
        <v>-10341449</v>
      </c>
    </row>
    <row r="22" spans="2:6">
      <c r="B22" s="54" t="s">
        <v>157</v>
      </c>
      <c r="D22" s="95">
        <v>-17872532</v>
      </c>
      <c r="E22" s="95">
        <v>-21644163</v>
      </c>
    </row>
    <row r="23" spans="2:6">
      <c r="B23" s="53" t="s">
        <v>63</v>
      </c>
      <c r="D23" s="56"/>
      <c r="E23" s="56"/>
      <c r="F23" s="52"/>
    </row>
    <row r="24" spans="2:6">
      <c r="B24" s="54" t="s">
        <v>158</v>
      </c>
      <c r="D24" s="52">
        <v>268060</v>
      </c>
      <c r="E24" s="52">
        <v>-507041</v>
      </c>
    </row>
    <row r="25" spans="2:6">
      <c r="B25" s="54" t="s">
        <v>159</v>
      </c>
      <c r="D25" s="52">
        <v>1579122</v>
      </c>
      <c r="E25" s="52">
        <v>-805829</v>
      </c>
    </row>
    <row r="26" spans="2:6" ht="15" customHeight="1">
      <c r="B26" s="54" t="s">
        <v>160</v>
      </c>
      <c r="D26" s="52">
        <v>3038213</v>
      </c>
      <c r="E26" s="52">
        <v>-479447</v>
      </c>
    </row>
    <row r="27" spans="2:6" ht="15" customHeight="1">
      <c r="B27" s="54" t="s">
        <v>161</v>
      </c>
      <c r="D27" s="52">
        <v>-538344</v>
      </c>
      <c r="E27" s="52">
        <v>1825706</v>
      </c>
    </row>
    <row r="28" spans="2:6" ht="15" customHeight="1">
      <c r="B28" s="54" t="s">
        <v>162</v>
      </c>
      <c r="D28" s="52">
        <v>-1261373</v>
      </c>
      <c r="E28" s="52">
        <v>6776747</v>
      </c>
    </row>
    <row r="29" spans="2:6" ht="15" customHeight="1">
      <c r="B29" s="54" t="s">
        <v>163</v>
      </c>
      <c r="D29" s="52">
        <v>3676460</v>
      </c>
      <c r="E29" s="52">
        <v>-12315927</v>
      </c>
    </row>
    <row r="30" spans="2:6">
      <c r="B30" s="54" t="s">
        <v>164</v>
      </c>
      <c r="D30" s="52">
        <v>-7444354</v>
      </c>
      <c r="E30" s="52">
        <v>-7431378</v>
      </c>
    </row>
    <row r="31" spans="2:6">
      <c r="B31" s="54" t="s">
        <v>165</v>
      </c>
      <c r="D31" s="52">
        <v>17314107</v>
      </c>
      <c r="E31" s="52">
        <v>9357360</v>
      </c>
    </row>
    <row r="32" spans="2:6">
      <c r="B32" s="53" t="s">
        <v>166</v>
      </c>
      <c r="D32" s="52">
        <v>0</v>
      </c>
      <c r="E32" s="52">
        <v>0</v>
      </c>
    </row>
    <row r="33" spans="1:6">
      <c r="B33" s="54" t="s">
        <v>167</v>
      </c>
      <c r="D33" s="52">
        <v>-17263635</v>
      </c>
      <c r="E33" s="52">
        <v>-9471386</v>
      </c>
    </row>
    <row r="34" spans="1:6">
      <c r="B34" s="54" t="s">
        <v>168</v>
      </c>
      <c r="D34" s="52">
        <v>64291679</v>
      </c>
      <c r="E34" s="52">
        <v>69082996</v>
      </c>
    </row>
    <row r="35" spans="1:6">
      <c r="B35" s="54" t="s">
        <v>169</v>
      </c>
      <c r="D35" s="52">
        <v>-56945002</v>
      </c>
      <c r="E35" s="52">
        <v>-126908322</v>
      </c>
    </row>
    <row r="36" spans="1:6">
      <c r="B36" s="37" t="s">
        <v>170</v>
      </c>
      <c r="C36" s="37"/>
      <c r="D36" s="96">
        <v>55620107</v>
      </c>
      <c r="E36" s="96">
        <v>80519075</v>
      </c>
    </row>
    <row r="37" spans="1:6">
      <c r="B37" s="54" t="s">
        <v>64</v>
      </c>
      <c r="D37" s="52">
        <v>-974142</v>
      </c>
      <c r="E37" s="52">
        <v>-3105651</v>
      </c>
    </row>
    <row r="38" spans="1:6">
      <c r="B38" s="37" t="s">
        <v>65</v>
      </c>
      <c r="C38" s="37"/>
      <c r="D38" s="96">
        <v>-148023</v>
      </c>
      <c r="E38" s="96">
        <v>-326521</v>
      </c>
    </row>
    <row r="39" spans="1:6">
      <c r="B39" s="104" t="s">
        <v>171</v>
      </c>
      <c r="C39" s="105"/>
      <c r="D39" s="106">
        <v>34816489</v>
      </c>
      <c r="E39" s="106">
        <v>-26530104</v>
      </c>
      <c r="F39" s="52"/>
    </row>
    <row r="40" spans="1:6">
      <c r="B40" s="55" t="s">
        <v>172</v>
      </c>
      <c r="D40" s="56"/>
      <c r="E40" s="56"/>
      <c r="F40" s="52"/>
    </row>
    <row r="41" spans="1:6">
      <c r="B41" s="1" t="s">
        <v>173</v>
      </c>
      <c r="D41" s="52">
        <v>1723901</v>
      </c>
      <c r="E41" s="52">
        <v>-1084024</v>
      </c>
      <c r="F41" s="52"/>
    </row>
    <row r="42" spans="1:6">
      <c r="B42" s="1" t="s">
        <v>174</v>
      </c>
      <c r="D42" s="52">
        <v>-5850105</v>
      </c>
      <c r="E42" s="52">
        <v>-6260194</v>
      </c>
    </row>
    <row r="43" spans="1:6">
      <c r="B43" s="1" t="s">
        <v>175</v>
      </c>
      <c r="D43" s="52">
        <v>151279</v>
      </c>
      <c r="E43" s="52">
        <v>355638</v>
      </c>
    </row>
    <row r="44" spans="1:6" s="103" customFormat="1">
      <c r="A44" s="1"/>
      <c r="B44" s="1" t="s">
        <v>176</v>
      </c>
      <c r="C44" s="1"/>
      <c r="D44" s="52">
        <v>861</v>
      </c>
      <c r="E44" s="52">
        <v>1123</v>
      </c>
      <c r="F44" s="1"/>
    </row>
    <row r="45" spans="1:6">
      <c r="B45" s="1" t="s">
        <v>177</v>
      </c>
      <c r="D45" s="52">
        <v>3103816</v>
      </c>
      <c r="E45" s="52">
        <v>0</v>
      </c>
    </row>
    <row r="46" spans="1:6">
      <c r="B46" s="104" t="s">
        <v>178</v>
      </c>
      <c r="C46" s="105"/>
      <c r="D46" s="106">
        <v>-870248</v>
      </c>
      <c r="E46" s="106">
        <v>-6987457</v>
      </c>
      <c r="F46" s="52"/>
    </row>
    <row r="47" spans="1:6">
      <c r="B47" s="55" t="s">
        <v>179</v>
      </c>
      <c r="D47" s="56"/>
      <c r="E47" s="56"/>
      <c r="F47" s="52"/>
    </row>
    <row r="48" spans="1:6">
      <c r="B48" s="1" t="s">
        <v>180</v>
      </c>
      <c r="D48" s="52">
        <v>64785125</v>
      </c>
      <c r="E48" s="52">
        <v>57694337</v>
      </c>
    </row>
    <row r="49" spans="1:6">
      <c r="B49" s="1" t="s">
        <v>181</v>
      </c>
      <c r="D49" s="52">
        <v>-26221891</v>
      </c>
      <c r="E49" s="52">
        <v>-11438973</v>
      </c>
    </row>
    <row r="50" spans="1:6">
      <c r="B50" s="1" t="s">
        <v>182</v>
      </c>
      <c r="D50" s="52">
        <v>-1253149</v>
      </c>
      <c r="E50" s="52">
        <v>-1121758</v>
      </c>
    </row>
    <row r="51" spans="1:6">
      <c r="B51" s="1" t="s">
        <v>183</v>
      </c>
      <c r="D51" s="95">
        <v>-6397</v>
      </c>
      <c r="E51" s="95">
        <v>-17128</v>
      </c>
    </row>
    <row r="52" spans="1:6">
      <c r="B52" s="1" t="s">
        <v>184</v>
      </c>
      <c r="D52" s="95">
        <v>-1257595</v>
      </c>
      <c r="E52" s="95">
        <v>-1543401</v>
      </c>
    </row>
    <row r="53" spans="1:6">
      <c r="B53" s="1" t="s">
        <v>185</v>
      </c>
      <c r="D53" s="95">
        <v>-11371600</v>
      </c>
      <c r="E53" s="95">
        <v>-8407520</v>
      </c>
    </row>
    <row r="54" spans="1:6">
      <c r="B54" s="104" t="s">
        <v>186</v>
      </c>
      <c r="C54" s="105"/>
      <c r="D54" s="106">
        <v>24674493</v>
      </c>
      <c r="E54" s="106">
        <v>35165557</v>
      </c>
      <c r="F54" s="52"/>
    </row>
    <row r="55" spans="1:6">
      <c r="B55" s="1" t="s">
        <v>187</v>
      </c>
      <c r="D55" s="52">
        <v>12294452</v>
      </c>
      <c r="E55" s="52">
        <v>7607282</v>
      </c>
    </row>
    <row r="56" spans="1:6">
      <c r="B56" s="1" t="s">
        <v>188</v>
      </c>
      <c r="D56" s="52">
        <v>-12965746</v>
      </c>
      <c r="E56" s="52">
        <v>-19771315</v>
      </c>
    </row>
    <row r="57" spans="1:6">
      <c r="B57" s="1" t="s">
        <v>189</v>
      </c>
      <c r="D57" s="52">
        <v>57949440</v>
      </c>
      <c r="E57" s="52">
        <v>-10516037</v>
      </c>
    </row>
    <row r="58" spans="1:6">
      <c r="B58" s="37" t="s">
        <v>190</v>
      </c>
      <c r="C58" s="37"/>
      <c r="D58" s="96">
        <v>109312795</v>
      </c>
      <c r="E58" s="96">
        <v>133297923</v>
      </c>
    </row>
    <row r="59" spans="1:6">
      <c r="B59" s="72" t="s">
        <v>191</v>
      </c>
      <c r="C59" s="105"/>
      <c r="D59" s="106">
        <v>167262235</v>
      </c>
      <c r="E59" s="106">
        <v>122781886</v>
      </c>
      <c r="F59" s="52"/>
    </row>
    <row r="60" spans="1:6">
      <c r="B60" s="55"/>
      <c r="D60" s="56"/>
      <c r="E60" s="56"/>
      <c r="F60" s="52"/>
    </row>
    <row r="61" spans="1:6">
      <c r="A61" s="163" t="s">
        <v>28</v>
      </c>
      <c r="B61" s="163"/>
      <c r="C61" s="163"/>
      <c r="D61" s="163"/>
      <c r="E61" s="163"/>
      <c r="F61" s="163"/>
    </row>
  </sheetData>
  <mergeCells count="1">
    <mergeCell ref="A61:F61"/>
  </mergeCells>
  <pageMargins left="0.7" right="0.7" top="0.75" bottom="0.75" header="0.3" footer="0.3"/>
  <pageSetup paperSize="9" scale="56" orientation="portrait" r:id="rId1"/>
  <headerFooter>
    <oddFooter>&amp;L&amp;K002776Şirket İçi / Kişisel Veri İçerir&amp;K000000
&amp;K002776Internal / Contains Personal Data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Yasal Sorumluluk</vt:lpstr>
      <vt:lpstr>Segment Ayrıntıları_Kombine</vt:lpstr>
      <vt:lpstr>Segment Ayrıntıları_Konsolide</vt:lpstr>
      <vt:lpstr>Bilanço</vt:lpstr>
      <vt:lpstr>Kar veya Zara Tablosu</vt:lpstr>
      <vt:lpstr>Nakit Akış Tablosu</vt:lpstr>
      <vt:lpstr>Bilanço!Print_Area</vt:lpstr>
      <vt:lpstr>'Kar veya Zara Tablosu'!Print_Area</vt:lpstr>
      <vt:lpstr>'Nakit Akış Tablosu'!Print_Area</vt:lpstr>
      <vt:lpstr>'Segment Ayrıntıları_Kombine'!Print_Area</vt:lpstr>
      <vt:lpstr>'Segment Ayrıntıları_Konsolide'!Print_Area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Emine Dalan</dc:creator>
  <cp:lastModifiedBy>Emine DALAN</cp:lastModifiedBy>
  <dcterms:created xsi:type="dcterms:W3CDTF">2019-02-22T13:41:11Z</dcterms:created>
  <dcterms:modified xsi:type="dcterms:W3CDTF">2025-05-07T15:06:57Z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TitusGUID">
    <vt:lpwstr>fd4101af-1891-4c81-b9df-e308200bc9f4</vt:lpwstr>
  </property>
  <property fmtid="{D5CDD505-2E9C-101B-9397-08002B2CF9AE}" pid="5" name="SINIFLANDIRMA">
    <vt:lpwstr>Si-SA27839260TR</vt:lpwstr>
  </property>
  <property fmtid="{D5CDD505-2E9C-101B-9397-08002B2CF9AE}" pid="6" name="KVKK">
    <vt:lpwstr>V-SA56004177TR</vt:lpwstr>
  </property>
  <property fmtid="{D5CDD505-2E9C-101B-9397-08002B2CF9AE}" pid="7" name="Etiketleme">
    <vt:lpwstr>EtiketBas</vt:lpwstr>
  </property>
</Properties>
</file>